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760" yWindow="32760" windowWidth="20730" windowHeight="993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E395" i="2"/>
  <c r="F395" i="2"/>
  <c r="G395" i="2"/>
  <c r="H395" i="2"/>
  <c r="I395" i="2"/>
  <c r="J395" i="2"/>
  <c r="K395" i="2"/>
  <c r="L395" i="2"/>
  <c r="M395" i="2"/>
  <c r="N395" i="2"/>
  <c r="O395" i="2"/>
  <c r="P395" i="2"/>
  <c r="Q395" i="2"/>
  <c r="R395" i="2"/>
  <c r="S395" i="2"/>
  <c r="T395" i="2"/>
  <c r="U395" i="2"/>
  <c r="V395" i="2"/>
  <c r="W395" i="2"/>
  <c r="X395" i="2"/>
  <c r="Y395" i="2"/>
  <c r="Z395" i="2"/>
  <c r="AA395" i="2"/>
  <c r="AB395" i="2"/>
  <c r="AC395" i="2"/>
  <c r="AD395" i="2"/>
  <c r="AE395" i="2"/>
  <c r="AF395" i="2"/>
  <c r="AG395" i="2"/>
  <c r="AH395" i="2"/>
  <c r="AI395" i="2"/>
  <c r="AJ395" i="2"/>
  <c r="AK395" i="2"/>
  <c r="AL395" i="2"/>
  <c r="AM395" i="2"/>
  <c r="AN395" i="2"/>
  <c r="AO395" i="2"/>
  <c r="AP395" i="2"/>
  <c r="AQ395" i="2"/>
  <c r="AR395" i="2"/>
  <c r="AS395" i="2"/>
  <c r="AT395" i="2"/>
  <c r="AU395" i="2"/>
  <c r="AV395" i="2"/>
  <c r="AW395" i="2"/>
  <c r="AX395" i="2"/>
  <c r="AY395" i="2"/>
  <c r="AZ395" i="2"/>
  <c r="BA395" i="2"/>
  <c r="BB395" i="2"/>
  <c r="BC395" i="2"/>
  <c r="BD395" i="2"/>
  <c r="BE395" i="2"/>
  <c r="BF395" i="2"/>
  <c r="BG395" i="2"/>
  <c r="BH395" i="2"/>
  <c r="BI395" i="2"/>
  <c r="BJ395" i="2"/>
  <c r="BK395" i="2"/>
  <c r="BL395" i="2"/>
  <c r="BM395" i="2"/>
  <c r="BN395" i="2"/>
  <c r="BO395" i="2"/>
  <c r="BP395" i="2"/>
  <c r="BQ395" i="2"/>
  <c r="BR395" i="2"/>
  <c r="BS395" i="2"/>
  <c r="E446" i="2"/>
  <c r="F446" i="2"/>
  <c r="G446" i="2"/>
  <c r="H446" i="2"/>
  <c r="I446" i="2"/>
  <c r="J446" i="2"/>
  <c r="K446" i="2"/>
  <c r="L446" i="2"/>
  <c r="M446" i="2"/>
  <c r="N446" i="2"/>
  <c r="O446" i="2"/>
  <c r="P446" i="2"/>
  <c r="Q446" i="2"/>
  <c r="R446" i="2"/>
  <c r="S446" i="2"/>
  <c r="T446" i="2"/>
  <c r="U446" i="2"/>
  <c r="V446" i="2"/>
  <c r="W446" i="2"/>
  <c r="X446" i="2"/>
  <c r="Y446" i="2"/>
  <c r="Z446" i="2"/>
  <c r="AA446" i="2"/>
  <c r="AB446" i="2"/>
  <c r="AC446" i="2"/>
  <c r="AD446" i="2"/>
  <c r="AE446" i="2"/>
  <c r="AF446" i="2"/>
  <c r="AG446" i="2"/>
  <c r="AH446" i="2"/>
  <c r="AI446" i="2"/>
  <c r="AJ446" i="2"/>
  <c r="AK446" i="2"/>
  <c r="AL446" i="2"/>
  <c r="AM446" i="2"/>
  <c r="AN446" i="2"/>
  <c r="AO446" i="2"/>
  <c r="AP446" i="2"/>
  <c r="AQ446" i="2"/>
  <c r="AR446" i="2"/>
  <c r="AS446" i="2"/>
  <c r="AT446" i="2"/>
  <c r="AU446" i="2"/>
  <c r="AV446" i="2"/>
  <c r="AW446" i="2"/>
  <c r="AX446" i="2"/>
  <c r="AY446" i="2"/>
  <c r="AZ446" i="2"/>
  <c r="BA446" i="2"/>
  <c r="BB446" i="2"/>
  <c r="BC446" i="2"/>
  <c r="BD446" i="2"/>
  <c r="BE446" i="2"/>
  <c r="BF446" i="2"/>
  <c r="BG446" i="2"/>
  <c r="BH446" i="2"/>
  <c r="BI446" i="2"/>
  <c r="BJ446" i="2"/>
  <c r="BK446" i="2"/>
  <c r="BL446" i="2"/>
  <c r="BM446" i="2"/>
  <c r="BN446" i="2"/>
  <c r="BO446" i="2"/>
  <c r="BP446" i="2"/>
  <c r="BQ446" i="2"/>
  <c r="BR446" i="2"/>
  <c r="BS446" i="2"/>
  <c r="E509" i="2"/>
  <c r="F509" i="2"/>
  <c r="G509" i="2"/>
  <c r="H509" i="2"/>
  <c r="I509" i="2"/>
  <c r="J509" i="2"/>
  <c r="K509" i="2"/>
  <c r="L509" i="2"/>
  <c r="M509" i="2"/>
  <c r="N509" i="2"/>
  <c r="O509" i="2"/>
  <c r="P509" i="2"/>
  <c r="Q509" i="2"/>
  <c r="R509" i="2"/>
  <c r="S509" i="2"/>
  <c r="T509" i="2"/>
  <c r="U509" i="2"/>
  <c r="V509" i="2"/>
  <c r="W509" i="2"/>
  <c r="X509" i="2"/>
  <c r="Y509" i="2"/>
  <c r="Z509" i="2"/>
  <c r="AA509" i="2"/>
  <c r="AB509" i="2"/>
  <c r="AC509" i="2"/>
  <c r="AD509" i="2"/>
  <c r="AE509" i="2"/>
  <c r="AF509" i="2"/>
  <c r="AG509" i="2"/>
  <c r="AH509" i="2"/>
  <c r="AI509" i="2"/>
  <c r="AJ509" i="2"/>
  <c r="AK509" i="2"/>
  <c r="AL509" i="2"/>
  <c r="AM509" i="2"/>
  <c r="AN509" i="2"/>
  <c r="AO509" i="2"/>
  <c r="AP509" i="2"/>
  <c r="AQ509" i="2"/>
  <c r="AR509" i="2"/>
  <c r="AS509" i="2"/>
  <c r="AT509" i="2"/>
  <c r="AU509" i="2"/>
  <c r="AV509" i="2"/>
  <c r="AW509" i="2"/>
  <c r="AX509" i="2"/>
  <c r="AY509" i="2"/>
  <c r="AZ509" i="2"/>
  <c r="BA509" i="2"/>
  <c r="BB509" i="2"/>
  <c r="BC509" i="2"/>
  <c r="BD509" i="2"/>
  <c r="BE509" i="2"/>
  <c r="BF509" i="2"/>
  <c r="BG509" i="2"/>
  <c r="BH509" i="2"/>
  <c r="BI509" i="2"/>
  <c r="BJ509" i="2"/>
  <c r="BK509" i="2"/>
  <c r="BL509" i="2"/>
  <c r="BM509" i="2"/>
  <c r="BN509" i="2"/>
  <c r="BO509" i="2"/>
  <c r="BP509" i="2"/>
  <c r="BQ509" i="2"/>
  <c r="BR509" i="2"/>
  <c r="BS509" i="2"/>
  <c r="E520" i="2"/>
  <c r="F520" i="2"/>
  <c r="G520" i="2"/>
  <c r="H520" i="2"/>
  <c r="I520" i="2"/>
  <c r="J520" i="2"/>
  <c r="K520" i="2"/>
  <c r="L520" i="2"/>
  <c r="M520" i="2"/>
  <c r="N520" i="2"/>
  <c r="O520" i="2"/>
  <c r="P520" i="2"/>
  <c r="Q520" i="2"/>
  <c r="R520" i="2"/>
  <c r="S520" i="2"/>
  <c r="T520" i="2"/>
  <c r="U520" i="2"/>
  <c r="V520" i="2"/>
  <c r="W520" i="2"/>
  <c r="X520" i="2"/>
  <c r="Y520" i="2"/>
  <c r="Z520" i="2"/>
  <c r="AA520" i="2"/>
  <c r="AB520" i="2"/>
  <c r="AC520" i="2"/>
  <c r="AD520" i="2"/>
  <c r="AE520" i="2"/>
  <c r="AF520" i="2"/>
  <c r="AG520" i="2"/>
  <c r="AH520" i="2"/>
  <c r="AI520" i="2"/>
  <c r="AJ520" i="2"/>
  <c r="AK520" i="2"/>
  <c r="AL520" i="2"/>
  <c r="AM520" i="2"/>
  <c r="AN520" i="2"/>
  <c r="AO520" i="2"/>
  <c r="AP520" i="2"/>
  <c r="AQ520" i="2"/>
  <c r="AR520" i="2"/>
  <c r="AS520" i="2"/>
  <c r="AT520" i="2"/>
  <c r="AU520" i="2"/>
  <c r="AV520" i="2"/>
  <c r="AW520" i="2"/>
  <c r="AX520" i="2"/>
  <c r="AY520" i="2"/>
  <c r="AZ520" i="2"/>
  <c r="BA520" i="2"/>
  <c r="BB520" i="2"/>
  <c r="BC520" i="2"/>
  <c r="BD520" i="2"/>
  <c r="BE520" i="2"/>
  <c r="BF520" i="2"/>
  <c r="BG520" i="2"/>
  <c r="BH520" i="2"/>
  <c r="BI520" i="2"/>
  <c r="BJ520" i="2"/>
  <c r="BK520" i="2"/>
  <c r="BL520" i="2"/>
  <c r="BM520" i="2"/>
  <c r="BN520" i="2"/>
  <c r="BO520" i="2"/>
  <c r="BP520" i="2"/>
  <c r="BQ520" i="2"/>
  <c r="BR520" i="2"/>
  <c r="BS520" i="2"/>
  <c r="E564" i="2"/>
  <c r="F564" i="2"/>
  <c r="G564" i="2"/>
  <c r="H564" i="2"/>
  <c r="I564" i="2"/>
  <c r="J564" i="2"/>
  <c r="K564" i="2"/>
  <c r="L564" i="2"/>
  <c r="M564" i="2"/>
  <c r="N564" i="2"/>
  <c r="O564" i="2"/>
  <c r="P564" i="2"/>
  <c r="Q564" i="2"/>
  <c r="R564" i="2"/>
  <c r="S564" i="2"/>
  <c r="T564" i="2"/>
  <c r="U564" i="2"/>
  <c r="V564" i="2"/>
  <c r="W564" i="2"/>
  <c r="X564" i="2"/>
  <c r="Y564" i="2"/>
  <c r="Z564" i="2"/>
  <c r="AA564" i="2"/>
  <c r="AB564" i="2"/>
  <c r="AC564" i="2"/>
  <c r="AD564" i="2"/>
  <c r="AE564" i="2"/>
  <c r="AF564" i="2"/>
  <c r="AG564" i="2"/>
  <c r="AH564" i="2"/>
  <c r="AI564" i="2"/>
  <c r="AJ564" i="2"/>
  <c r="AK564" i="2"/>
  <c r="AL564" i="2"/>
  <c r="AM564" i="2"/>
  <c r="AN564" i="2"/>
  <c r="AO564" i="2"/>
  <c r="AP564" i="2"/>
  <c r="AQ564" i="2"/>
  <c r="AR564" i="2"/>
  <c r="AS564" i="2"/>
  <c r="AT564" i="2"/>
  <c r="AU564" i="2"/>
  <c r="AV564" i="2"/>
  <c r="AW564" i="2"/>
  <c r="AX564" i="2"/>
  <c r="AY564" i="2"/>
  <c r="AZ564" i="2"/>
  <c r="BA564" i="2"/>
  <c r="BB564" i="2"/>
  <c r="BC564" i="2"/>
  <c r="BD564" i="2"/>
  <c r="BE564" i="2"/>
  <c r="BF564" i="2"/>
  <c r="BG564" i="2"/>
  <c r="BH564" i="2"/>
  <c r="BI564" i="2"/>
  <c r="BJ564" i="2"/>
  <c r="BK564" i="2"/>
  <c r="BL564" i="2"/>
  <c r="BM564" i="2"/>
  <c r="BN564" i="2"/>
  <c r="BO564" i="2"/>
  <c r="BP564" i="2"/>
  <c r="BQ564" i="2"/>
  <c r="BR564" i="2"/>
  <c r="BS564" i="2"/>
  <c r="E617" i="2"/>
  <c r="F617" i="2"/>
  <c r="G617" i="2"/>
  <c r="H617" i="2"/>
  <c r="I617" i="2"/>
  <c r="J617" i="2"/>
  <c r="K617" i="2"/>
  <c r="L617" i="2"/>
  <c r="M617" i="2"/>
  <c r="N617" i="2"/>
  <c r="O617" i="2"/>
  <c r="P617" i="2"/>
  <c r="Q617" i="2"/>
  <c r="R617" i="2"/>
  <c r="S617" i="2"/>
  <c r="T617" i="2"/>
  <c r="U617" i="2"/>
  <c r="V617" i="2"/>
  <c r="W617" i="2"/>
  <c r="X617" i="2"/>
  <c r="Y617" i="2"/>
  <c r="Z617" i="2"/>
  <c r="AA617" i="2"/>
  <c r="AB617" i="2"/>
  <c r="AC617" i="2"/>
  <c r="AD617" i="2"/>
  <c r="AE617" i="2"/>
  <c r="AF617" i="2"/>
  <c r="AG617" i="2"/>
  <c r="AH617" i="2"/>
  <c r="AI617" i="2"/>
  <c r="AJ617" i="2"/>
  <c r="AK617" i="2"/>
  <c r="AL617" i="2"/>
  <c r="AM617" i="2"/>
  <c r="AN617" i="2"/>
  <c r="AO617" i="2"/>
  <c r="AP617" i="2"/>
  <c r="AQ617" i="2"/>
  <c r="AR617" i="2"/>
  <c r="AS617" i="2"/>
  <c r="AT617" i="2"/>
  <c r="AU617" i="2"/>
  <c r="AV617" i="2"/>
  <c r="AW617" i="2"/>
  <c r="AX617" i="2"/>
  <c r="AY617" i="2"/>
  <c r="AZ617" i="2"/>
  <c r="BA617" i="2"/>
  <c r="BB617" i="2"/>
  <c r="BC617" i="2"/>
  <c r="BD617" i="2"/>
  <c r="BE617" i="2"/>
  <c r="BF617" i="2"/>
  <c r="BG617" i="2"/>
  <c r="BH617" i="2"/>
  <c r="BI617" i="2"/>
  <c r="BJ617" i="2"/>
  <c r="BK617" i="2"/>
  <c r="BL617" i="2"/>
  <c r="BM617" i="2"/>
  <c r="BN617" i="2"/>
  <c r="BO617" i="2"/>
  <c r="BP617" i="2"/>
  <c r="BQ617" i="2"/>
  <c r="BR617" i="2"/>
  <c r="BS617" i="2"/>
  <c r="E618" i="2"/>
  <c r="F618" i="2"/>
  <c r="G618" i="2"/>
  <c r="H618" i="2"/>
  <c r="I618" i="2"/>
  <c r="J618" i="2"/>
  <c r="K618" i="2"/>
  <c r="L618" i="2"/>
  <c r="M618" i="2"/>
  <c r="N618" i="2"/>
  <c r="O618" i="2"/>
  <c r="P618" i="2"/>
  <c r="Q618" i="2"/>
  <c r="R618" i="2"/>
  <c r="S618" i="2"/>
  <c r="T618" i="2"/>
  <c r="U618" i="2"/>
  <c r="V618" i="2"/>
  <c r="W618" i="2"/>
  <c r="X618" i="2"/>
  <c r="Y618" i="2"/>
  <c r="Z618" i="2"/>
  <c r="AA618" i="2"/>
  <c r="AB618" i="2"/>
  <c r="AC618" i="2"/>
  <c r="AD618" i="2"/>
  <c r="AE618" i="2"/>
  <c r="AF618" i="2"/>
  <c r="AG618" i="2"/>
  <c r="AH618" i="2"/>
  <c r="AI618" i="2"/>
  <c r="AJ618" i="2"/>
  <c r="AK618" i="2"/>
  <c r="AL618" i="2"/>
  <c r="AM618" i="2"/>
  <c r="AN618" i="2"/>
  <c r="AO618" i="2"/>
  <c r="AP618" i="2"/>
  <c r="AQ618" i="2"/>
  <c r="AR618" i="2"/>
  <c r="AS618" i="2"/>
  <c r="AT618" i="2"/>
  <c r="AU618" i="2"/>
  <c r="AV618" i="2"/>
  <c r="AW618" i="2"/>
  <c r="AX618" i="2"/>
  <c r="AY618" i="2"/>
  <c r="AZ618" i="2"/>
  <c r="BA618" i="2"/>
  <c r="BB618" i="2"/>
  <c r="BC618" i="2"/>
  <c r="BD618" i="2"/>
  <c r="BE618" i="2"/>
  <c r="BF618" i="2"/>
  <c r="BG618" i="2"/>
  <c r="BH618" i="2"/>
  <c r="BI618" i="2"/>
  <c r="BJ618" i="2"/>
  <c r="BK618" i="2"/>
  <c r="BL618" i="2"/>
  <c r="BM618" i="2"/>
  <c r="BN618" i="2"/>
  <c r="BO618" i="2"/>
  <c r="BP618" i="2"/>
  <c r="BQ618" i="2"/>
  <c r="BR618" i="2"/>
  <c r="BS618" i="2"/>
  <c r="E682" i="2"/>
  <c r="F682" i="2"/>
  <c r="G682" i="2"/>
  <c r="H682" i="2"/>
  <c r="I682" i="2"/>
  <c r="J682" i="2"/>
  <c r="K682" i="2"/>
  <c r="L682" i="2"/>
  <c r="M682" i="2"/>
  <c r="N682" i="2"/>
  <c r="O682" i="2"/>
  <c r="P682" i="2"/>
  <c r="Q682" i="2"/>
  <c r="R682" i="2"/>
  <c r="S682" i="2"/>
  <c r="T682" i="2"/>
  <c r="U682" i="2"/>
  <c r="V682" i="2"/>
  <c r="W682" i="2"/>
  <c r="X682" i="2"/>
  <c r="Y682" i="2"/>
  <c r="Z682" i="2"/>
  <c r="AA682" i="2"/>
  <c r="AB682" i="2"/>
  <c r="AC682" i="2"/>
  <c r="AD682" i="2"/>
  <c r="AE682" i="2"/>
  <c r="AF682" i="2"/>
  <c r="AG682" i="2"/>
  <c r="AH682" i="2"/>
  <c r="AI682" i="2"/>
  <c r="AJ682" i="2"/>
  <c r="AK682" i="2"/>
  <c r="AL682" i="2"/>
  <c r="AM682" i="2"/>
  <c r="AN682" i="2"/>
  <c r="AO682" i="2"/>
  <c r="AP682" i="2"/>
  <c r="AQ682" i="2"/>
  <c r="AR682" i="2"/>
  <c r="AS682" i="2"/>
  <c r="AT682" i="2"/>
  <c r="AU682" i="2"/>
  <c r="AV682" i="2"/>
  <c r="AW682" i="2"/>
  <c r="AX682" i="2"/>
  <c r="AY682" i="2"/>
  <c r="AZ682" i="2"/>
  <c r="BA682" i="2"/>
  <c r="BB682" i="2"/>
  <c r="BC682" i="2"/>
  <c r="BD682" i="2"/>
  <c r="BE682" i="2"/>
  <c r="BF682" i="2"/>
  <c r="BG682" i="2"/>
  <c r="BH682" i="2"/>
  <c r="BI682" i="2"/>
  <c r="BJ682" i="2"/>
  <c r="BK682" i="2"/>
  <c r="BL682" i="2"/>
  <c r="BM682" i="2"/>
  <c r="BN682" i="2"/>
  <c r="BO682" i="2"/>
  <c r="BP682" i="2"/>
  <c r="BQ682" i="2"/>
  <c r="BR682" i="2"/>
  <c r="BS682" i="2"/>
  <c r="E706" i="2"/>
  <c r="F706" i="2"/>
  <c r="G706" i="2"/>
  <c r="H706" i="2"/>
  <c r="I706" i="2"/>
  <c r="J706" i="2"/>
  <c r="K706" i="2"/>
  <c r="L706" i="2"/>
  <c r="M706" i="2"/>
  <c r="N706" i="2"/>
  <c r="O706" i="2"/>
  <c r="P706" i="2"/>
  <c r="Q706" i="2"/>
  <c r="R706" i="2"/>
  <c r="S706" i="2"/>
  <c r="T706" i="2"/>
  <c r="U706" i="2"/>
  <c r="V706" i="2"/>
  <c r="W706" i="2"/>
  <c r="X706" i="2"/>
  <c r="Y706" i="2"/>
  <c r="Z706" i="2"/>
  <c r="AA706" i="2"/>
  <c r="AB706" i="2"/>
  <c r="AC706" i="2"/>
  <c r="AD706" i="2"/>
  <c r="AE706" i="2"/>
  <c r="AF706" i="2"/>
  <c r="AG706" i="2"/>
  <c r="AH706" i="2"/>
  <c r="AI706" i="2"/>
  <c r="AJ706" i="2"/>
  <c r="AK706" i="2"/>
  <c r="AL706" i="2"/>
  <c r="AM706" i="2"/>
  <c r="AN706" i="2"/>
  <c r="AO706" i="2"/>
  <c r="AP706" i="2"/>
  <c r="AQ706" i="2"/>
  <c r="AR706" i="2"/>
  <c r="AS706" i="2"/>
  <c r="AT706" i="2"/>
  <c r="AU706" i="2"/>
  <c r="AV706" i="2"/>
  <c r="AW706" i="2"/>
  <c r="AX706" i="2"/>
  <c r="AY706" i="2"/>
  <c r="AZ706" i="2"/>
  <c r="BA706" i="2"/>
  <c r="BB706" i="2"/>
  <c r="BC706" i="2"/>
  <c r="BD706" i="2"/>
  <c r="BE706" i="2"/>
  <c r="BF706" i="2"/>
  <c r="BG706" i="2"/>
  <c r="BH706" i="2"/>
  <c r="BI706" i="2"/>
  <c r="BJ706" i="2"/>
  <c r="BK706" i="2"/>
  <c r="BL706" i="2"/>
  <c r="BM706" i="2"/>
  <c r="BN706" i="2"/>
  <c r="BO706" i="2"/>
  <c r="BP706" i="2"/>
  <c r="BQ706" i="2"/>
  <c r="BR706" i="2"/>
  <c r="BS706" i="2"/>
  <c r="E772" i="2"/>
  <c r="F772" i="2"/>
  <c r="G772" i="2"/>
  <c r="H772" i="2"/>
  <c r="I772" i="2"/>
  <c r="J772" i="2"/>
  <c r="K772" i="2"/>
  <c r="L772" i="2"/>
  <c r="M772" i="2"/>
  <c r="N772" i="2"/>
  <c r="O772" i="2"/>
  <c r="P772" i="2"/>
  <c r="Q772" i="2"/>
  <c r="R772" i="2"/>
  <c r="S772" i="2"/>
  <c r="T772" i="2"/>
  <c r="U772" i="2"/>
  <c r="V772" i="2"/>
  <c r="W772" i="2"/>
  <c r="X772" i="2"/>
  <c r="Y772" i="2"/>
  <c r="Z772" i="2"/>
  <c r="AA772" i="2"/>
  <c r="AB772" i="2"/>
  <c r="AC772" i="2"/>
  <c r="AD772" i="2"/>
  <c r="AE772" i="2"/>
  <c r="AF772" i="2"/>
  <c r="AG772" i="2"/>
  <c r="AH772" i="2"/>
  <c r="AI772" i="2"/>
  <c r="AJ772" i="2"/>
  <c r="AK772" i="2"/>
  <c r="AL772" i="2"/>
  <c r="AM772" i="2"/>
  <c r="AN772" i="2"/>
  <c r="AO772" i="2"/>
  <c r="AP772" i="2"/>
  <c r="AQ772" i="2"/>
  <c r="AR772" i="2"/>
  <c r="AS772" i="2"/>
  <c r="AT772" i="2"/>
  <c r="AU772" i="2"/>
  <c r="AV772" i="2"/>
  <c r="AW772" i="2"/>
  <c r="AX772" i="2"/>
  <c r="AY772" i="2"/>
  <c r="AZ772" i="2"/>
  <c r="BA772" i="2"/>
  <c r="BB772" i="2"/>
  <c r="BC772" i="2"/>
  <c r="BD772" i="2"/>
  <c r="BE772" i="2"/>
  <c r="BF772" i="2"/>
  <c r="BG772" i="2"/>
  <c r="BH772" i="2"/>
  <c r="BI772" i="2"/>
  <c r="BJ772" i="2"/>
  <c r="BK772" i="2"/>
  <c r="BL772" i="2"/>
  <c r="BM772" i="2"/>
  <c r="BN772" i="2"/>
  <c r="BO772" i="2"/>
  <c r="BP772" i="2"/>
  <c r="BQ772" i="2"/>
  <c r="BR772" i="2"/>
  <c r="BS772" i="2"/>
  <c r="E785" i="2"/>
  <c r="F785" i="2"/>
  <c r="G785" i="2"/>
  <c r="H785" i="2"/>
  <c r="I785" i="2"/>
  <c r="J785" i="2"/>
  <c r="K785" i="2"/>
  <c r="L785" i="2"/>
  <c r="M785" i="2"/>
  <c r="N785" i="2"/>
  <c r="O785" i="2"/>
  <c r="P785" i="2"/>
  <c r="Q785" i="2"/>
  <c r="R785" i="2"/>
  <c r="S785" i="2"/>
  <c r="T785" i="2"/>
  <c r="U785" i="2"/>
  <c r="V785" i="2"/>
  <c r="W785" i="2"/>
  <c r="X785" i="2"/>
  <c r="Y785" i="2"/>
  <c r="Z785" i="2"/>
  <c r="AA785" i="2"/>
  <c r="AB785" i="2"/>
  <c r="AC785" i="2"/>
  <c r="AD785" i="2"/>
  <c r="AE785" i="2"/>
  <c r="AF785" i="2"/>
  <c r="AG785" i="2"/>
  <c r="AH785" i="2"/>
  <c r="AI785" i="2"/>
  <c r="AJ785" i="2"/>
  <c r="AK785" i="2"/>
  <c r="AL785" i="2"/>
  <c r="AM785" i="2"/>
  <c r="AN785" i="2"/>
  <c r="AO785" i="2"/>
  <c r="AP785" i="2"/>
  <c r="AQ785" i="2"/>
  <c r="AR785" i="2"/>
  <c r="AS785" i="2"/>
  <c r="AT785" i="2"/>
  <c r="AU785" i="2"/>
  <c r="AV785" i="2"/>
  <c r="AW785" i="2"/>
  <c r="AX785" i="2"/>
  <c r="AY785" i="2"/>
  <c r="AZ785" i="2"/>
  <c r="BA785" i="2"/>
  <c r="BB785" i="2"/>
  <c r="BC785" i="2"/>
  <c r="BD785" i="2"/>
  <c r="BE785" i="2"/>
  <c r="BF785" i="2"/>
  <c r="BG785" i="2"/>
  <c r="BH785" i="2"/>
  <c r="BI785" i="2"/>
  <c r="BJ785" i="2"/>
  <c r="BK785" i="2"/>
  <c r="BL785" i="2"/>
  <c r="BM785" i="2"/>
  <c r="BN785" i="2"/>
  <c r="BO785" i="2"/>
  <c r="BP785" i="2"/>
  <c r="BQ785" i="2"/>
  <c r="BR785" i="2"/>
  <c r="BS785" i="2"/>
  <c r="E846" i="2"/>
  <c r="F846" i="2"/>
  <c r="G846" i="2"/>
  <c r="H846" i="2"/>
  <c r="I846" i="2"/>
  <c r="J846" i="2"/>
  <c r="K846" i="2"/>
  <c r="L846" i="2"/>
  <c r="M846" i="2"/>
  <c r="N846" i="2"/>
  <c r="O846" i="2"/>
  <c r="P846" i="2"/>
  <c r="Q846" i="2"/>
  <c r="R846" i="2"/>
  <c r="S846" i="2"/>
  <c r="T846" i="2"/>
  <c r="U846" i="2"/>
  <c r="V846" i="2"/>
  <c r="W846" i="2"/>
  <c r="X846" i="2"/>
  <c r="Y846" i="2"/>
  <c r="Z846" i="2"/>
  <c r="AA846" i="2"/>
  <c r="AB846" i="2"/>
  <c r="AC846" i="2"/>
  <c r="AD846" i="2"/>
  <c r="AE846" i="2"/>
  <c r="AF846" i="2"/>
  <c r="AG846" i="2"/>
  <c r="AH846" i="2"/>
  <c r="AI846" i="2"/>
  <c r="AJ846" i="2"/>
  <c r="AK846" i="2"/>
  <c r="AL846" i="2"/>
  <c r="AM846" i="2"/>
  <c r="AN846" i="2"/>
  <c r="AO846" i="2"/>
  <c r="AP846" i="2"/>
  <c r="AQ846" i="2"/>
  <c r="AR846" i="2"/>
  <c r="AS846" i="2"/>
  <c r="AT846" i="2"/>
  <c r="AU846" i="2"/>
  <c r="AV846" i="2"/>
  <c r="AW846" i="2"/>
  <c r="AX846" i="2"/>
  <c r="AY846" i="2"/>
  <c r="AZ846" i="2"/>
  <c r="BA846" i="2"/>
  <c r="BB846" i="2"/>
  <c r="BC846" i="2"/>
  <c r="BD846" i="2"/>
  <c r="BE846" i="2"/>
  <c r="BF846" i="2"/>
  <c r="BG846" i="2"/>
  <c r="BH846" i="2"/>
  <c r="BI846" i="2"/>
  <c r="BJ846" i="2"/>
  <c r="BK846" i="2"/>
  <c r="BL846" i="2"/>
  <c r="BM846" i="2"/>
  <c r="BN846" i="2"/>
  <c r="BO846" i="2"/>
  <c r="BP846" i="2"/>
  <c r="BQ846" i="2"/>
  <c r="BR846" i="2"/>
  <c r="BS846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Q912" i="2"/>
  <c r="R912" i="2"/>
  <c r="S912" i="2"/>
  <c r="T912" i="2"/>
  <c r="U912" i="2"/>
  <c r="V912" i="2"/>
  <c r="W912" i="2"/>
  <c r="X912" i="2"/>
  <c r="Y912" i="2"/>
  <c r="Z912" i="2"/>
  <c r="AA912" i="2"/>
  <c r="AB912" i="2"/>
  <c r="AC912" i="2"/>
  <c r="AD912" i="2"/>
  <c r="AE912" i="2"/>
  <c r="AF912" i="2"/>
  <c r="AG912" i="2"/>
  <c r="AH912" i="2"/>
  <c r="AI912" i="2"/>
  <c r="AJ912" i="2"/>
  <c r="AK912" i="2"/>
  <c r="AL912" i="2"/>
  <c r="AM912" i="2"/>
  <c r="AN912" i="2"/>
  <c r="AO912" i="2"/>
  <c r="AP912" i="2"/>
  <c r="AQ912" i="2"/>
  <c r="AR912" i="2"/>
  <c r="AS912" i="2"/>
  <c r="AT912" i="2"/>
  <c r="AU912" i="2"/>
  <c r="AV912" i="2"/>
  <c r="AW912" i="2"/>
  <c r="AX912" i="2"/>
  <c r="AY912" i="2"/>
  <c r="AZ912" i="2"/>
  <c r="BA912" i="2"/>
  <c r="BB912" i="2"/>
  <c r="BC912" i="2"/>
  <c r="BD912" i="2"/>
  <c r="BE912" i="2"/>
  <c r="BF912" i="2"/>
  <c r="BG912" i="2"/>
  <c r="BH912" i="2"/>
  <c r="BI912" i="2"/>
  <c r="BJ912" i="2"/>
  <c r="BK912" i="2"/>
  <c r="BL912" i="2"/>
  <c r="BM912" i="2"/>
  <c r="BN912" i="2"/>
  <c r="BO912" i="2"/>
  <c r="BP912" i="2"/>
  <c r="BQ912" i="2"/>
  <c r="BR912" i="2"/>
  <c r="BS912" i="2"/>
  <c r="E1017" i="2"/>
  <c r="F1017" i="2"/>
  <c r="G1017" i="2"/>
  <c r="H1017" i="2"/>
  <c r="I1017" i="2"/>
  <c r="J1017" i="2"/>
  <c r="K1017" i="2"/>
  <c r="L1017" i="2"/>
  <c r="M1017" i="2"/>
  <c r="N1017" i="2"/>
  <c r="O1017" i="2"/>
  <c r="P1017" i="2"/>
  <c r="Q1017" i="2"/>
  <c r="R1017" i="2"/>
  <c r="S1017" i="2"/>
  <c r="T1017" i="2"/>
  <c r="U1017" i="2"/>
  <c r="V1017" i="2"/>
  <c r="W1017" i="2"/>
  <c r="X1017" i="2"/>
  <c r="Y1017" i="2"/>
  <c r="Z1017" i="2"/>
  <c r="AA1017" i="2"/>
  <c r="AB1017" i="2"/>
  <c r="AC1017" i="2"/>
  <c r="AD1017" i="2"/>
  <c r="AE1017" i="2"/>
  <c r="AF1017" i="2"/>
  <c r="AG1017" i="2"/>
  <c r="AH1017" i="2"/>
  <c r="AI1017" i="2"/>
  <c r="AJ1017" i="2"/>
  <c r="AK1017" i="2"/>
  <c r="AL1017" i="2"/>
  <c r="AM1017" i="2"/>
  <c r="AN1017" i="2"/>
  <c r="AO1017" i="2"/>
  <c r="AP1017" i="2"/>
  <c r="AQ1017" i="2"/>
  <c r="AR1017" i="2"/>
  <c r="AS1017" i="2"/>
  <c r="AT1017" i="2"/>
  <c r="AU1017" i="2"/>
  <c r="AV1017" i="2"/>
  <c r="AW1017" i="2"/>
  <c r="AX1017" i="2"/>
  <c r="AY1017" i="2"/>
  <c r="AZ1017" i="2"/>
  <c r="BA1017" i="2"/>
  <c r="BB1017" i="2"/>
  <c r="BC1017" i="2"/>
  <c r="BD1017" i="2"/>
  <c r="BE1017" i="2"/>
  <c r="BF1017" i="2"/>
  <c r="BG1017" i="2"/>
  <c r="BH1017" i="2"/>
  <c r="BI1017" i="2"/>
  <c r="BJ1017" i="2"/>
  <c r="BK1017" i="2"/>
  <c r="BL1017" i="2"/>
  <c r="BM1017" i="2"/>
  <c r="BN1017" i="2"/>
  <c r="BO1017" i="2"/>
  <c r="BP1017" i="2"/>
  <c r="BQ1017" i="2"/>
  <c r="BR1017" i="2"/>
  <c r="BS1017" i="2"/>
  <c r="E1656" i="2"/>
  <c r="F1656" i="2"/>
  <c r="G1656" i="2"/>
  <c r="H1656" i="2"/>
  <c r="I1656" i="2"/>
  <c r="J1656" i="2"/>
  <c r="K1656" i="2"/>
  <c r="L1656" i="2"/>
  <c r="M1656" i="2"/>
  <c r="N1656" i="2"/>
  <c r="O1656" i="2"/>
  <c r="P1656" i="2"/>
  <c r="Q1656" i="2"/>
  <c r="R1656" i="2"/>
  <c r="S1656" i="2"/>
  <c r="T1656" i="2"/>
  <c r="U1656" i="2"/>
  <c r="V1656" i="2"/>
  <c r="W1656" i="2"/>
  <c r="X1656" i="2"/>
  <c r="Y1656" i="2"/>
  <c r="Z1656" i="2"/>
  <c r="AA1656" i="2"/>
  <c r="AB1656" i="2"/>
  <c r="AC1656" i="2"/>
  <c r="AD1656" i="2"/>
  <c r="AE1656" i="2"/>
  <c r="AF1656" i="2"/>
  <c r="AG1656" i="2"/>
  <c r="AH1656" i="2"/>
  <c r="AI1656" i="2"/>
  <c r="AJ1656" i="2"/>
  <c r="AK1656" i="2"/>
  <c r="AL1656" i="2"/>
  <c r="AM1656" i="2"/>
  <c r="AN1656" i="2"/>
  <c r="AO1656" i="2"/>
  <c r="AP1656" i="2"/>
  <c r="AQ1656" i="2"/>
  <c r="AR1656" i="2"/>
  <c r="AS1656" i="2"/>
  <c r="AT1656" i="2"/>
  <c r="AU1656" i="2"/>
  <c r="AV1656" i="2"/>
  <c r="AW1656" i="2"/>
  <c r="AX1656" i="2"/>
  <c r="AY1656" i="2"/>
  <c r="AZ1656" i="2"/>
  <c r="BA1656" i="2"/>
  <c r="BB1656" i="2"/>
  <c r="BC1656" i="2"/>
  <c r="BD1656" i="2"/>
  <c r="BE1656" i="2"/>
  <c r="BF1656" i="2"/>
  <c r="BG1656" i="2"/>
  <c r="BH1656" i="2"/>
  <c r="BI1656" i="2"/>
  <c r="BJ1656" i="2"/>
  <c r="BK1656" i="2"/>
  <c r="BL1656" i="2"/>
  <c r="BM1656" i="2"/>
  <c r="BN1656" i="2"/>
  <c r="BO1656" i="2"/>
  <c r="BP1656" i="2"/>
  <c r="BQ1656" i="2"/>
  <c r="BR1656" i="2"/>
  <c r="BS165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E1017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E1656" i="1"/>
  <c r="F1656" i="1"/>
  <c r="G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V1656" i="1"/>
  <c r="W1656" i="1"/>
  <c r="X1656" i="1"/>
  <c r="Y1656" i="1"/>
  <c r="Z1656" i="1"/>
  <c r="AA1656" i="1"/>
  <c r="AB1656" i="1"/>
  <c r="AC1656" i="1"/>
  <c r="AD1656" i="1"/>
  <c r="AE1656" i="1"/>
  <c r="AF1656" i="1"/>
  <c r="AG1656" i="1"/>
  <c r="AH1656" i="1"/>
  <c r="AI1656" i="1"/>
  <c r="AJ1656" i="1"/>
  <c r="AK1656" i="1"/>
  <c r="AL1656" i="1"/>
  <c r="AM1656" i="1"/>
  <c r="AN1656" i="1"/>
  <c r="AO1656" i="1"/>
  <c r="AP1656" i="1"/>
  <c r="AQ1656" i="1"/>
  <c r="AR1656" i="1"/>
  <c r="AS1656" i="1"/>
  <c r="AT1656" i="1"/>
  <c r="AU1656" i="1"/>
  <c r="AV1656" i="1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<sst xmlns="http://schemas.openxmlformats.org/spreadsheetml/2006/main" count="6872" uniqueCount="2533">
  <si>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</si>
  <si>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</si>
  <si>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</si>
  <si>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</si>
  <si>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</si>
  <si>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</si>
  <si>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</si>
  <si>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</si>
  <si>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</si>
  <si>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</si>
  <si>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</si>
  <si>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</si>
  <si>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</si>
  <si>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</si>
  <si>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</si>
  <si>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</si>
  <si>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</si>
  <si>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</si>
  <si>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</si>
  <si>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</si>
  <si>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</si>
  <si>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</si>
  <si>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</si>
  <si>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</si>
  <si>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</si>
  <si>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</si>
  <si>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</si>
  <si>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</si>
  <si>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</si>
  <si>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</si>
  <si>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</si>
  <si>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</si>
  <si>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</si>
  <si>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</si>
  <si>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</si>
  <si>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</si>
  <si>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</si>
  <si>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</si>
  <si>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</si>
  <si>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</si>
  <si>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</si>
  <si>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</si>
  <si>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</si>
  <si>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</si>
  <si>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</si>
  <si>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</si>
  <si>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</si>
  <si>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</si>
  <si>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</si>
  <si>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</si>
  <si>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</si>
  <si>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</si>
  <si>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</si>
  <si>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</si>
  <si>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</si>
  <si>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</si>
  <si>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</si>
  <si>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</si>
  <si>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</si>
  <si>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</si>
  <si>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</si>
  <si>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</si>
  <si>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</si>
  <si>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</si>
  <si>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</si>
  <si>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</si>
  <si>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</si>
  <si>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</si>
  <si>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</si>
  <si>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</si>
  <si>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</si>
  <si>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</si>
  <si>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</si>
  <si>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</si>
  <si>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</si>
  <si>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</si>
  <si>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</si>
  <si>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</si>
  <si>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</si>
  <si>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</si>
  <si>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</si>
  <si>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</si>
  <si>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</si>
  <si>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</si>
  <si>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</si>
  <si>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</si>
  <si>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</si>
  <si>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</si>
  <si>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</si>
  <si>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</si>
  <si>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</si>
  <si>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</si>
  <si>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</si>
  <si>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</si>
  <si>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</si>
  <si>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</si>
  <si>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</si>
  <si>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</si>
  <si>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</si>
  <si>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</si>
  <si>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</si>
  <si>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</si>
  <si>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</si>
  <si>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</si>
  <si>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</si>
  <si>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</si>
  <si>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</si>
  <si>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</si>
  <si>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</si>
  <si>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</si>
  <si>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</si>
  <si>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</si>
  <si>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</si>
  <si>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</si>
  <si>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</si>
  <si>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</si>
  <si>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</si>
  <si>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</si>
  <si>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</si>
  <si>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</si>
  <si>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</si>
  <si>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</si>
  <si>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</si>
  <si>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</si>
  <si>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</si>
  <si>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</si>
  <si>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</si>
  <si>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</si>
  <si>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</si>
  <si>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</si>
  <si>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</si>
  <si>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</si>
  <si>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</si>
  <si>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</si>
  <si>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</si>
  <si>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</si>
  <si>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</si>
  <si>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</si>
  <si>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</si>
  <si>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</si>
  <si>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</si>
  <si>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</si>
  <si>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</si>
  <si>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</si>
  <si>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</si>
  <si>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</si>
  <si>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</si>
  <si>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</si>
  <si>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</si>
  <si>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</si>
  <si>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</si>
  <si>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</si>
  <si>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</si>
  <si>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</si>
  <si>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</si>
  <si>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</si>
  <si>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</si>
  <si>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</si>
  <si>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</si>
  <si>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</si>
  <si>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</si>
  <si>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</si>
  <si>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</si>
  <si>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</si>
  <si>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</si>
  <si>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</si>
  <si>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</si>
  <si>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</si>
  <si>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</si>
  <si>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</si>
  <si>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</si>
  <si>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</si>
  <si>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</si>
  <si>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</si>
  <si>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</si>
  <si>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</si>
  <si>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</si>
  <si>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</si>
  <si>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</si>
  <si>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</si>
  <si>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</si>
  <si>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</si>
  <si>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</si>
  <si>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</si>
  <si>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</si>
  <si>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</si>
  <si>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</si>
  <si>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</si>
  <si>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</si>
  <si>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</si>
  <si>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</si>
  <si>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</si>
  <si>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</si>
  <si>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</si>
  <si>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</si>
  <si>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</si>
  <si>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</si>
  <si>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</si>
  <si>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</si>
  <si>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</si>
  <si>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</si>
  <si>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</si>
  <si>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</si>
  <si>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</si>
  <si>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</si>
  <si>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</si>
  <si>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</si>
  <si>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</si>
  <si>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</si>
  <si>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</si>
  <si>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</si>
  <si>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</si>
  <si>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</si>
  <si>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</si>
  <si>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</si>
  <si>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</si>
  <si>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</si>
  <si>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</si>
  <si>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</si>
  <si>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</si>
  <si>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</si>
  <si>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</si>
  <si>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</si>
  <si>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</si>
  <si>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</si>
  <si>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</si>
  <si>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</si>
  <si>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</si>
  <si>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</si>
  <si>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</si>
  <si>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</si>
  <si>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</si>
  <si>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</si>
  <si>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</si>
  <si>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</si>
  <si>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</si>
  <si>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</si>
  <si>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</si>
  <si>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</si>
  <si>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</si>
  <si>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</si>
  <si>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</si>
  <si>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</si>
  <si>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</si>
  <si>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</si>
  <si>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</si>
  <si>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</si>
  <si>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</si>
  <si>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</si>
  <si>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</si>
  <si>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</si>
  <si>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</si>
  <si>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</si>
  <si>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</si>
  <si>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</si>
  <si>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</si>
  <si>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</si>
  <si>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</si>
  <si>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</si>
  <si>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</si>
  <si>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</si>
  <si>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</si>
  <si>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</si>
  <si>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</si>
  <si>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</si>
  <si>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</si>
  <si>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</si>
  <si>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</si>
  <si>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</si>
  <si>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</si>
  <si>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</si>
  <si>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</si>
  <si>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</si>
  <si>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</si>
  <si>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</si>
  <si>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</si>
  <si>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</si>
  <si>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</si>
  <si>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</si>
  <si>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</si>
  <si>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</si>
  <si>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</si>
  <si>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</si>
  <si>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</si>
  <si>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</si>
  <si>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</si>
  <si>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</si>
  <si>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</si>
  <si>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</si>
  <si>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</si>
  <si>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</si>
  <si>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</si>
  <si>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</si>
  <si>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</si>
  <si>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</si>
  <si>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</si>
  <si>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</si>
  <si>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</si>
  <si>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</si>
  <si>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</si>
  <si>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</si>
  <si>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</si>
  <si>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</si>
  <si>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</si>
  <si>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</si>
  <si>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</si>
  <si>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</si>
  <si>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</si>
  <si>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</si>
  <si>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</si>
  <si>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</si>
  <si>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</si>
  <si>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</si>
  <si>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</si>
  <si>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</si>
  <si>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</si>
  <si>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</si>
  <si>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</si>
  <si>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</si>
  <si>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</si>
  <si>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</si>
  <si>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</si>
  <si>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</si>
  <si>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</si>
  <si>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</si>
  <si>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</si>
  <si>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</si>
  <si>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</si>
  <si>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</si>
  <si>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</si>
  <si>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</si>
  <si>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</si>
  <si>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</si>
  <si>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</si>
  <si>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</si>
  <si>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</si>
  <si>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</si>
  <si>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</si>
  <si>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</si>
  <si>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</si>
  <si>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</si>
  <si>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</si>
  <si>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</si>
  <si>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</si>
  <si>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</si>
  <si>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</si>
  <si>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</si>
  <si>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</si>
  <si>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</si>
  <si>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</si>
  <si>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</si>
  <si>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</si>
  <si>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</si>
  <si>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</si>
  <si>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</si>
  <si>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</si>
  <si>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</si>
  <si>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</si>
  <si>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</si>
  <si>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</si>
  <si>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</si>
  <si>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</si>
  <si>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</si>
  <si>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</si>
  <si>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</si>
  <si>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</si>
  <si>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</si>
  <si>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</si>
  <si>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</si>
  <si>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</si>
  <si>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</si>
  <si>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</si>
  <si>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</si>
  <si>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</si>
  <si>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</si>
  <si>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</si>
  <si>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</si>
  <si>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</si>
  <si>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</si>
  <si>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</si>
  <si>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</si>
  <si>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</si>
  <si>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</si>
  <si>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</si>
  <si>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</si>
  <si>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</si>
  <si>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</si>
  <si>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</si>
  <si>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</si>
  <si>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</si>
  <si>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</si>
  <si>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</si>
  <si>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</si>
  <si>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</si>
  <si>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</si>
  <si>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</si>
  <si>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</si>
  <si>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</si>
  <si>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</si>
  <si>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</si>
  <si>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</si>
  <si>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</si>
  <si>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</si>
  <si>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</si>
  <si>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</si>
  <si>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</si>
  <si>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</si>
  <si>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</si>
  <si>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</si>
  <si>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</si>
  <si>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</si>
  <si>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</si>
  <si>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</si>
  <si>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</si>
  <si>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</si>
  <si>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</si>
  <si>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</si>
  <si>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</si>
  <si>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</si>
  <si>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</si>
  <si>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</si>
  <si>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</si>
  <si>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</si>
  <si>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</si>
  <si>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</si>
  <si>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</si>
  <si>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</si>
  <si>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</si>
  <si>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</si>
  <si>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</si>
  <si>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</si>
  <si>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</si>
  <si>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</si>
  <si>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</si>
  <si>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</si>
  <si>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</si>
  <si>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</si>
  <si>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</si>
  <si>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</si>
  <si>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</si>
  <si>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</si>
  <si>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</si>
  <si>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</si>
  <si>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</si>
  <si>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</si>
  <si>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</si>
  <si>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</si>
  <si>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</si>
  <si>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</si>
  <si>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</si>
  <si>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</si>
  <si>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</si>
  <si>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</si>
  <si>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</si>
  <si>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</si>
  <si>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</si>
  <si>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</si>
  <si>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</si>
  <si>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</si>
  <si>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</si>
  <si>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</si>
  <si>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</si>
  <si>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</si>
  <si>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</si>
  <si>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</si>
  <si>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</si>
  <si>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</si>
  <si>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</si>
  <si>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</si>
  <si>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</si>
  <si>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</si>
  <si>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</si>
  <si>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</si>
  <si>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</si>
  <si>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</si>
  <si>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</si>
  <si>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</si>
  <si>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</si>
  <si>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</si>
  <si>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</si>
  <si>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</si>
  <si>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</si>
  <si>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</si>
  <si>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</si>
  <si>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</si>
  <si>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</si>
  <si>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</si>
  <si>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</si>
  <si>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</si>
  <si>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</si>
  <si>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</si>
  <si>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</si>
  <si>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</si>
  <si>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</si>
  <si>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</si>
  <si>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</si>
  <si>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</si>
  <si>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</si>
  <si>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</si>
  <si>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</si>
  <si>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</si>
  <si>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</si>
  <si>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</si>
  <si>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</si>
  <si>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</si>
  <si>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</si>
  <si>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</si>
  <si>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</si>
  <si>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</si>
  <si>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</si>
  <si>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</si>
  <si>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</si>
  <si>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</si>
  <si>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</si>
  <si>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</si>
  <si>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</si>
  <si>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</si>
  <si>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</si>
  <si>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</si>
  <si>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</si>
  <si>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</si>
  <si>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</si>
  <si>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</si>
  <si>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</si>
  <si>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</si>
  <si>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</si>
  <si>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</si>
  <si>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</si>
  <si>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</si>
  <si>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</si>
  <si>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</si>
  <si>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</si>
  <si>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</si>
  <si>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</si>
  <si>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</si>
  <si>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</si>
  <si>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</si>
  <si>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</si>
  <si>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</si>
  <si>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</si>
  <si>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</si>
  <si>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</si>
  <si>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</si>
  <si>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</si>
  <si>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</si>
  <si>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</si>
  <si>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</si>
  <si>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</si>
  <si>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</si>
  <si>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</si>
  <si>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</si>
  <si>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</si>
  <si>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</si>
  <si>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</si>
  <si>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</si>
  <si>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</si>
  <si>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</si>
  <si>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</si>
  <si>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</si>
  <si>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</si>
  <si>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</si>
  <si>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</si>
  <si>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</si>
  <si>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</si>
  <si>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</si>
  <si>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</si>
  <si>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</si>
  <si>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</si>
  <si>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</si>
  <si>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</si>
  <si>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</si>
  <si>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</si>
  <si>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</si>
  <si>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</si>
  <si>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</si>
  <si>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</si>
  <si>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</si>
  <si>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</si>
  <si>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</si>
  <si>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</si>
  <si>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</si>
  <si>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</si>
  <si>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</si>
  <si>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</si>
  <si>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</si>
  <si>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</si>
  <si>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</si>
  <si>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</si>
  <si>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</si>
  <si>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</si>
  <si>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</si>
  <si>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</si>
  <si>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</si>
  <si>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</si>
  <si>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</si>
  <si>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</si>
  <si>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</si>
  <si>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</si>
  <si>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</si>
  <si>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</si>
  <si>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</si>
  <si>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</si>
  <si>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</si>
  <si>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</si>
  <si>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</si>
  <si>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</si>
  <si>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</si>
  <si>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</si>
  <si>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</si>
  <si>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</si>
  <si>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</si>
  <si>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</si>
  <si>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</si>
  <si>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</si>
  <si>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</si>
  <si>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</si>
  <si>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</si>
  <si>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</si>
  <si>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</si>
  <si>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</si>
  <si>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</si>
  <si>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</si>
  <si>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</si>
  <si>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</si>
  <si>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</si>
  <si>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</si>
  <si>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</si>
  <si>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</si>
  <si>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</si>
  <si>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</si>
  <si>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</si>
  <si>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</si>
  <si>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</si>
  <si>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</si>
  <si>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</si>
  <si>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</si>
  <si>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</si>
  <si>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</si>
  <si>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</si>
  <si>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</si>
  <si>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</si>
  <si>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</si>
  <si>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</si>
  <si>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</si>
  <si>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</si>
  <si>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</si>
  <si>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</si>
  <si>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</si>
  <si>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</si>
  <si>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</si>
  <si>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</si>
  <si>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</si>
  <si>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</si>
  <si>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</si>
  <si>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</si>
  <si>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</si>
  <si>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</si>
  <si>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</si>
  <si>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</si>
  <si>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</si>
  <si>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</si>
  <si>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</si>
  <si>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</si>
  <si>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</si>
  <si>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</si>
  <si>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</si>
  <si>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</si>
  <si>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</si>
  <si>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</si>
  <si>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</si>
  <si>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</si>
  <si>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</si>
  <si>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</si>
  <si>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</si>
  <si>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</si>
  <si>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</si>
  <si>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</si>
  <si>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</si>
  <si>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</si>
  <si>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</si>
  <si>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</si>
  <si>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</si>
  <si>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</si>
  <si>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</si>
  <si>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</si>
  <si>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</si>
  <si>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</si>
  <si>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</si>
  <si>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</si>
  <si>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</si>
  <si>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</si>
  <si>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</si>
  <si>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</si>
  <si>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</si>
  <si>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</si>
  <si>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</si>
  <si>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</si>
  <si>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</si>
  <si>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</si>
  <si>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</si>
  <si>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</si>
  <si>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</si>
  <si>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</si>
  <si>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</si>
  <si>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</si>
  <si>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</si>
  <si>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</si>
  <si>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</si>
  <si>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</si>
  <si>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</si>
  <si>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</si>
  <si>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</si>
  <si>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</si>
  <si>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</si>
  <si>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</si>
  <si>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</si>
  <si>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</si>
  <si>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</si>
  <si>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</si>
  <si>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</si>
  <si>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</si>
  <si>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</si>
  <si>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</si>
  <si>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</si>
  <si>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</si>
  <si>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</si>
  <si>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</si>
  <si>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</si>
  <si>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</si>
  <si>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</si>
  <si>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</si>
  <si>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</si>
  <si>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</si>
  <si>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</si>
  <si>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</si>
  <si>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</si>
  <si>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</si>
  <si>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</si>
  <si>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</si>
  <si>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</si>
  <si>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</si>
  <si>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</si>
  <si>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</si>
  <si>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</si>
  <si>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</si>
  <si>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</si>
  <si>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</si>
  <si>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</si>
  <si>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</si>
  <si>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</si>
  <si>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</si>
  <si>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</si>
  <si>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</si>
  <si>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</si>
  <si>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</si>
  <si>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</si>
  <si>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</si>
  <si>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</si>
  <si>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</si>
  <si>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</si>
  <si>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</si>
  <si>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</si>
  <si>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</si>
  <si>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</si>
  <si>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</si>
  <si>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</si>
  <si>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</si>
  <si>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</si>
  <si>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</si>
  <si>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</si>
  <si>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</si>
  <si>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</si>
  <si>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</si>
  <si>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</si>
  <si>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</si>
  <si>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</si>
  <si>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</si>
  <si>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</si>
  <si>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</si>
  <si>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</si>
  <si>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</si>
  <si>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</si>
  <si>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</si>
  <si>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</si>
  <si>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</si>
  <si>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</si>
  <si>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</si>
  <si>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</si>
  <si>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</si>
  <si>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</si>
  <si>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</si>
  <si>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</si>
  <si>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</si>
  <si>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</si>
  <si>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</si>
  <si>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</si>
  <si>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</si>
  <si>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</si>
  <si>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</si>
  <si>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</si>
  <si>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</si>
  <si>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</si>
  <si>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</si>
  <si>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</si>
  <si>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</si>
  <si>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</si>
  <si>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</si>
  <si>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</si>
  <si>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</si>
  <si>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</si>
  <si>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</si>
  <si>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</si>
  <si>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</si>
  <si>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</si>
  <si>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</si>
  <si>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</si>
  <si>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</si>
  <si>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</si>
  <si>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</si>
  <si>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</si>
  <si>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</si>
  <si>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</si>
  <si>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</si>
  <si>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</si>
  <si>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</si>
  <si>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</si>
  <si>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</si>
  <si>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</si>
  <si>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</si>
  <si>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</si>
  <si>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</si>
  <si>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</si>
  <si>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</si>
  <si>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</si>
  <si>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</si>
  <si>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</si>
  <si>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</si>
  <si>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</si>
  <si>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</si>
  <si>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</si>
  <si>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</si>
  <si>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</si>
  <si>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</si>
  <si>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</si>
  <si>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</si>
  <si>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</si>
  <si>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</si>
  <si>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</si>
  <si>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</si>
  <si>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</si>
  <si>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</si>
  <si>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</si>
  <si>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</si>
  <si>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</si>
  <si>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</si>
  <si>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</si>
  <si>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</si>
  <si>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</si>
  <si>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</si>
  <si>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</si>
  <si>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</si>
  <si>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</si>
  <si>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</si>
  <si>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</si>
  <si>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</si>
  <si>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</si>
  <si>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</si>
  <si>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</si>
  <si>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</si>
  <si>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</si>
  <si>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</si>
  <si>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</si>
  <si>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</si>
  <si>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</si>
  <si>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</si>
  <si>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</si>
  <si>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</si>
  <si>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</si>
  <si>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</si>
  <si>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</si>
  <si>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</si>
  <si>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</si>
  <si>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</si>
  <si>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</si>
  <si>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</si>
  <si>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</si>
  <si>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</si>
  <si>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</si>
  <si>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</si>
  <si>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</si>
  <si>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</si>
  <si>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</si>
  <si>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</si>
  <si>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</si>
  <si>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</si>
  <si>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</si>
  <si>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</si>
  <si>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</si>
  <si>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</si>
  <si>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</si>
  <si>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</si>
  <si>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</si>
  <si>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</si>
  <si>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</si>
  <si>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</si>
  <si>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</si>
  <si>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</si>
  <si>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</si>
  <si>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</si>
  <si>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</si>
  <si>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</si>
  <si>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</si>
  <si>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</si>
  <si>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</si>
  <si>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</si>
  <si>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</si>
  <si>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</si>
  <si>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</si>
  <si>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</si>
  <si>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</si>
  <si>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</si>
  <si>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</si>
  <si>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</si>
  <si>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</si>
  <si>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</si>
  <si>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</si>
  <si>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</si>
  <si>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</si>
  <si>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</si>
  <si>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</si>
  <si>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</si>
  <si>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</si>
  <si>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</si>
  <si>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</si>
  <si>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</si>
  <si>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</si>
  <si>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</si>
  <si>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</si>
  <si>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</si>
  <si>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</si>
  <si>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</si>
  <si>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</si>
  <si>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</si>
  <si>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</si>
  <si>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</si>
  <si>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</si>
  <si>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</si>
  <si>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</si>
  <si>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</si>
  <si>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</si>
  <si>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</si>
  <si>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</si>
  <si>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</si>
  <si>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</si>
  <si>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</si>
  <si>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</si>
  <si>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</si>
  <si>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</si>
  <si>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</si>
  <si>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</si>
  <si>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</si>
  <si>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</si>
  <si>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</si>
  <si>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</si>
  <si>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</si>
  <si>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</si>
  <si>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</si>
  <si>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</si>
  <si>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</si>
  <si>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</si>
  <si>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</si>
  <si>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</si>
  <si>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</si>
  <si>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</si>
  <si>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</si>
  <si>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</si>
  <si>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</si>
  <si>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</si>
  <si>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</si>
  <si>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</si>
  <si>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</si>
  <si>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</si>
  <si>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</si>
  <si>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</si>
  <si>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</si>
  <si>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</si>
  <si>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</si>
  <si>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</si>
  <si>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</si>
  <si>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</si>
  <si>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</si>
  <si>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</si>
  <si>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</si>
  <si>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</si>
  <si>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</si>
  <si>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</si>
  <si>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</si>
  <si>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</si>
  <si>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</si>
  <si>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</si>
  <si>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</si>
  <si>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</si>
  <si>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</si>
  <si>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</si>
  <si>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</si>
  <si>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</si>
  <si>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</si>
  <si>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</si>
  <si>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</si>
  <si>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</si>
  <si>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</si>
  <si>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</si>
  <si>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</si>
  <si>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</si>
  <si>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</si>
  <si>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</si>
  <si>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</si>
  <si>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</si>
  <si>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</si>
  <si>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</si>
  <si>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</si>
  <si>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</si>
  <si>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</si>
  <si>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</si>
  <si>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</si>
  <si>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</si>
  <si>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</si>
  <si>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</si>
  <si>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</si>
  <si>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</si>
  <si>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</si>
  <si>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</si>
  <si>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</si>
  <si>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</si>
  <si>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</si>
  <si>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</si>
  <si>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</si>
  <si>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</si>
  <si>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</si>
  <si>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</si>
  <si>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</si>
  <si>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</si>
  <si>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</si>
  <si>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</si>
  <si>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</si>
  <si>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</si>
  <si>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</si>
  <si>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</si>
  <si>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</si>
  <si>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</si>
  <si>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</si>
  <si>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</si>
  <si>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</si>
  <si>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</si>
  <si>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</si>
  <si>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</si>
  <si>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</si>
  <si>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</si>
  <si>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</si>
  <si>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</si>
  <si>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</si>
  <si>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</si>
  <si>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</si>
  <si>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</si>
  <si>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</si>
  <si>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</si>
  <si>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</si>
  <si>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</si>
  <si>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</si>
  <si>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</si>
  <si>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</si>
  <si>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</si>
  <si>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</si>
  <si>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</si>
  <si>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</si>
  <si>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</si>
  <si>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</si>
  <si>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</si>
  <si>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</si>
  <si>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</si>
  <si>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</si>
  <si>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</si>
  <si>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</si>
  <si>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</si>
  <si>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</si>
  <si>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</si>
  <si>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</si>
  <si>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</si>
  <si>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</si>
  <si>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</si>
  <si>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</si>
  <si>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</si>
  <si>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</si>
  <si>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</si>
  <si>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</si>
  <si>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</si>
  <si>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</si>
  <si>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</si>
  <si>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</si>
  <si>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</si>
  <si>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</si>
  <si>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</si>
  <si>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</si>
  <si>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</si>
  <si>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</si>
  <si>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</si>
  <si>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</si>
  <si>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</si>
  <si>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</si>
  <si>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</si>
  <si>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</si>
  <si>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</si>
  <si>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</si>
  <si>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</si>
  <si>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</si>
  <si>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</si>
  <si>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</si>
  <si>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</si>
  <si>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</si>
  <si>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</si>
  <si>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</si>
  <si>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</si>
  <si>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</si>
  <si>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</si>
  <si>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</si>
  <si>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</si>
  <si>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</si>
  <si>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</si>
  <si>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</si>
  <si>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</si>
  <si>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</si>
  <si>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</si>
  <si>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</si>
  <si>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</si>
  <si>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</si>
  <si>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</si>
  <si>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</si>
  <si>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</si>
  <si>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</si>
  <si>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</si>
  <si>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</si>
  <si>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</si>
  <si>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</si>
  <si>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</si>
  <si>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</si>
  <si>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</si>
  <si>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</si>
  <si>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</si>
  <si>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</si>
  <si>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</si>
  <si>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</si>
  <si>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</si>
  <si>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</si>
  <si>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</si>
  <si>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</si>
  <si>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</si>
  <si>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</si>
  <si>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</si>
  <si>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</si>
  <si>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</si>
  <si>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</si>
  <si>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</si>
  <si>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</si>
  <si>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</si>
  <si>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</si>
  <si>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</si>
  <si>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</si>
  <si>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</si>
  <si>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</si>
  <si>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</si>
  <si>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</si>
  <si>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</si>
  <si>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</si>
  <si>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</si>
  <si>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</si>
  <si>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</si>
  <si>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</si>
  <si>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</si>
  <si>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</si>
  <si>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</si>
  <si>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</si>
  <si>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</si>
  <si>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</si>
  <si>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</si>
  <si>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</si>
  <si>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</si>
  <si>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</si>
  <si>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</si>
  <si>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</si>
  <si>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</si>
  <si>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</si>
  <si>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</si>
  <si>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</si>
  <si>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</si>
  <si>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</si>
  <si>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</si>
  <si>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</si>
  <si>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</si>
  <si>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</si>
  <si>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</si>
  <si>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</si>
  <si>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</si>
  <si>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</si>
  <si>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</si>
  <si>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</si>
  <si>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</si>
  <si>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</si>
  <si>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</si>
  <si>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</si>
  <si>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</si>
  <si>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</si>
  <si>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</si>
  <si>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</si>
  <si>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</si>
  <si>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</si>
  <si>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</si>
  <si>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</si>
  <si>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</si>
  <si>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</si>
  <si>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</si>
  <si>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</si>
  <si>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</si>
  <si>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</si>
  <si>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</si>
  <si>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</si>
  <si>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</si>
  <si>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</si>
  <si>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</si>
  <si>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</si>
  <si>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</si>
  <si>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</si>
  <si>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</si>
  <si>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</si>
  <si>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</si>
  <si>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</si>
  <si>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</si>
  <si>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</si>
  <si>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</si>
  <si>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</si>
  <si>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</si>
  <si>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</si>
  <si>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</si>
  <si>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</si>
  <si>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</si>
  <si>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</si>
  <si>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</si>
  <si>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</si>
  <si>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</si>
  <si>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</si>
  <si>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</si>
  <si>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</si>
  <si>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</si>
  <si>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</si>
  <si>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</si>
  <si>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</si>
  <si>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</si>
  <si>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</si>
  <si>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</si>
  <si>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</si>
  <si>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</si>
  <si>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</si>
  <si>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</si>
  <si>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</si>
  <si>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</si>
  <si>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</si>
  <si>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</si>
  <si>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</si>
  <si>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</si>
  <si>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</si>
  <si>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</si>
  <si>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</si>
  <si>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</si>
  <si>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</si>
  <si>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</si>
  <si>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</si>
  <si>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</si>
  <si>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</si>
  <si>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</si>
  <si>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</si>
  <si>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</si>
  <si>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</si>
  <si>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</si>
  <si>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</si>
  <si>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</si>
  <si>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</si>
  <si>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</si>
  <si>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</si>
  <si>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</si>
  <si>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</si>
  <si>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</si>
  <si>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</si>
  <si>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</si>
  <si>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</si>
  <si>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</si>
  <si>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</si>
  <si>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</si>
  <si>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</si>
  <si>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</si>
  <si>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</si>
  <si>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</si>
  <si>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</si>
  <si>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</si>
  <si>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</si>
  <si>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</si>
  <si>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</si>
  <si>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</si>
  <si>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</si>
  <si>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</si>
  <si>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</si>
  <si>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</si>
  <si>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</si>
  <si>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</si>
  <si>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</si>
  <si>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</si>
  <si>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</si>
  <si>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</si>
  <si>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</si>
  <si>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</si>
  <si>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</si>
  <si>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</si>
  <si>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</si>
  <si>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</si>
  <si>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</si>
  <si>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</si>
  <si>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</si>
  <si>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</si>
  <si>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</si>
  <si>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</si>
  <si>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</si>
  <si>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</si>
  <si>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</si>
  <si>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</si>
  <si>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</si>
  <si>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</si>
  <si>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</si>
  <si>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</si>
  <si>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</si>
  <si>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</si>
  <si>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</si>
  <si>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</si>
  <si>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</si>
  <si>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</si>
  <si>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</si>
  <si>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</si>
  <si>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</si>
  <si>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</si>
  <si>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</si>
  <si>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</si>
  <si>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</si>
  <si>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</si>
  <si>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</si>
  <si>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</si>
  <si>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</si>
  <si>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</si>
  <si>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</si>
  <si>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</si>
  <si>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</si>
  <si>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</si>
  <si>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</si>
  <si>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</si>
  <si>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</si>
  <si>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</si>
  <si>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</si>
  <si>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</si>
  <si>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</si>
  <si>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</si>
  <si>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</si>
  <si>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</si>
  <si>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</si>
  <si>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</si>
  <si>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</si>
  <si>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</si>
  <si>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</si>
  <si>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</si>
  <si>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</si>
  <si>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</si>
  <si>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</si>
  <si>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</si>
  <si>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</si>
  <si>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</si>
  <si>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</si>
  <si>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</si>
  <si>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</si>
  <si>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</si>
  <si>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</si>
  <si>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</si>
  <si>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</si>
  <si>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</si>
  <si>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</si>
  <si>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</si>
  <si>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</si>
  <si>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</si>
  <si>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</si>
  <si>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</si>
  <si>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</si>
  <si>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</si>
  <si>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</si>
  <si>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</si>
  <si>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</si>
  <si>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</si>
  <si>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</si>
  <si>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</si>
  <si>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</si>
  <si>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</si>
  <si>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</si>
  <si>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</si>
  <si>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</si>
  <si>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</si>
  <si>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</si>
  <si>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</si>
  <si>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</si>
  <si>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</si>
  <si>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</si>
  <si>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</si>
  <si>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</si>
  <si>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</si>
  <si>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</si>
  <si>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</si>
  <si>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</si>
  <si>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</si>
  <si>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</si>
  <si>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</si>
  <si>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</si>
  <si>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</si>
  <si>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</si>
  <si>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</si>
  <si>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</si>
  <si>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</si>
  <si>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</si>
  <si>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</si>
  <si>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</si>
  <si>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</si>
  <si>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</si>
  <si>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</si>
  <si>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</si>
  <si>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</si>
  <si>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</si>
  <si>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</si>
  <si>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</si>
  <si>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</si>
  <si>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</si>
  <si>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</si>
  <si>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</si>
  <si>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</si>
  <si>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</si>
  <si>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</si>
  <si>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</si>
  <si>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</si>
  <si>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</si>
  <si>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</si>
  <si>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</si>
  <si>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</si>
  <si>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</si>
  <si>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</si>
  <si>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</si>
  <si>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</si>
  <si>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</si>
  <si>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</si>
  <si>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</si>
  <si>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</si>
  <si>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</si>
  <si>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</si>
  <si>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</si>
  <si>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</si>
  <si>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</si>
  <si>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</si>
  <si>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</si>
  <si>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</si>
  <si>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</si>
  <si>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</si>
  <si>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</si>
  <si>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</si>
  <si>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</si>
  <si>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</si>
  <si>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</si>
  <si>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</si>
  <si>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</si>
  <si>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</si>
  <si>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</si>
  <si>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</si>
  <si>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</si>
  <si>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</si>
  <si>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</si>
  <si>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</si>
  <si>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</si>
  <si>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</si>
  <si>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</si>
  <si>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</si>
  <si>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</si>
  <si>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</si>
  <si>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</si>
  <si>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</si>
  <si>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</si>
  <si>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</si>
  <si>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</si>
  <si>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</si>
  <si>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</si>
  <si>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</si>
  <si>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</si>
  <si>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</si>
  <si>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</si>
  <si>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</si>
  <si>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</si>
  <si>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</si>
  <si>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</si>
  <si>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</si>
  <si>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</si>
  <si>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</si>
  <si>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</si>
  <si>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</si>
  <si>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</si>
  <si>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</si>
  <si>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</si>
  <si>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</si>
  <si>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</si>
  <si>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</si>
  <si>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</si>
  <si>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</si>
  <si>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</si>
  <si>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</si>
  <si>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</si>
  <si>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</si>
  <si>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</si>
  <si>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</si>
  <si>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</si>
  <si>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</si>
  <si>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</si>
  <si>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</si>
  <si>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</si>
  <si>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</si>
  <si>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</si>
  <si>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</si>
  <si>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</si>
  <si>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</si>
  <si>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</si>
  <si>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</si>
  <si>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</si>
  <si>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</si>
  <si>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</si>
  <si>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</si>
  <si>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</si>
  <si>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</si>
  <si>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</si>
  <si>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</si>
  <si>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</si>
  <si>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</si>
  <si>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</si>
  <si>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</si>
  <si>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</si>
  <si>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</si>
  <si>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</si>
  <si>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</si>
  <si>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</si>
  <si>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</si>
  <si>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</si>
  <si>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</si>
  <si>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</si>
  <si>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</si>
  <si>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</si>
  <si>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</si>
  <si>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</si>
  <si>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</si>
  <si>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</si>
  <si>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</si>
  <si>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</si>
  <si>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</si>
  <si>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</si>
  <si>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</si>
  <si>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</si>
  <si>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</si>
  <si>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</si>
  <si>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</si>
  <si>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</si>
  <si>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</si>
  <si>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</si>
  <si>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</si>
  <si>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</si>
  <si>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</si>
  <si>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</si>
  <si>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</si>
  <si>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</si>
  <si>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</si>
  <si>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</si>
  <si>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</si>
  <si>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</si>
  <si>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</si>
  <si>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</si>
  <si>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</si>
  <si>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</si>
  <si>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</si>
  <si>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</si>
  <si>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</si>
  <si>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</si>
  <si>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</si>
  <si>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</si>
  <si>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</si>
  <si>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</si>
  <si>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</si>
  <si>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</si>
  <si>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</si>
  <si>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</si>
  <si>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</si>
  <si>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</si>
  <si>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</si>
  <si>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</si>
  <si>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</si>
  <si>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</si>
  <si>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</si>
  <si>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</si>
  <si>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</si>
  <si>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</si>
  <si>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</si>
  <si>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</si>
  <si>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</si>
  <si>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</si>
  <si>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</si>
  <si>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</si>
  <si>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</si>
  <si>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</si>
  <si>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</si>
  <si>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</si>
  <si>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</si>
  <si>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</si>
  <si>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</si>
  <si>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</si>
  <si>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</si>
  <si>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</si>
  <si>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</si>
  <si>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</si>
  <si>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</si>
  <si>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</si>
  <si>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</si>
  <si>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</si>
  <si>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</si>
  <si>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</si>
  <si>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</si>
  <si>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</si>
  <si>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</si>
  <si>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</si>
  <si>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</si>
  <si>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</si>
  <si>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</si>
  <si>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</si>
  <si>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</si>
  <si>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</si>
  <si>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</si>
  <si>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</si>
  <si>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</si>
  <si>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</si>
  <si>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</si>
  <si>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</si>
  <si>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</si>
  <si>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</si>
  <si>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</si>
  <si>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</si>
  <si>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</si>
  <si>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</si>
  <si>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</si>
  <si>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</si>
  <si>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</si>
  <si>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</si>
  <si>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</si>
  <si>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</si>
  <si>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</si>
  <si>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</si>
  <si>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</si>
  <si>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</si>
  <si>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</si>
  <si>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</si>
  <si>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</si>
  <si>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</si>
  <si>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</si>
  <si>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</si>
  <si>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</si>
  <si>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</si>
  <si>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</si>
  <si>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</si>
  <si>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</si>
  <si>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</si>
  <si>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</si>
  <si>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</si>
  <si>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</si>
  <si>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</si>
  <si>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</si>
  <si>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</si>
  <si>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</si>
  <si>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</si>
  <si>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</si>
  <si>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</si>
  <si>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</si>
  <si>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</si>
  <si>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</si>
  <si>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</si>
  <si>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</si>
  <si>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</si>
  <si>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</si>
  <si>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</si>
  <si>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</si>
  <si>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</si>
  <si>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</si>
  <si>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</si>
  <si>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</si>
  <si>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</si>
  <si>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</si>
  <si>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</si>
  <si>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</si>
  <si>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</si>
  <si>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</si>
  <si>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</si>
  <si>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</si>
  <si>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</si>
  <si>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</si>
  <si>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</si>
  <si>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</si>
  <si>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</si>
  <si>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</si>
  <si>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</si>
  <si>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</si>
  <si>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</si>
  <si>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</si>
  <si>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</si>
  <si>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</si>
  <si>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</si>
  <si>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</si>
  <si>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</si>
  <si>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</si>
  <si>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</si>
  <si>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</si>
  <si>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</si>
  <si>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</si>
  <si>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</si>
  <si>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</si>
  <si>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</si>
  <si>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</si>
  <si>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</si>
  <si>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</si>
  <si>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</si>
  <si>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</si>
  <si>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</si>
  <si>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</si>
  <si>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</si>
  <si>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</si>
  <si>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</si>
  <si>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</si>
  <si>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</si>
  <si>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</si>
  <si>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</si>
  <si>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</si>
  <si>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</si>
  <si>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</si>
  <si>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</si>
  <si>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</si>
  <si>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</si>
  <si>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</si>
  <si>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</si>
  <si>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</si>
  <si>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</si>
  <si>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</si>
  <si>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</si>
  <si>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</si>
  <si>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</si>
  <si>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</si>
  <si>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</si>
  <si>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</si>
  <si>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</si>
  <si>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</si>
  <si>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</si>
  <si>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</si>
  <si>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</si>
  <si>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</si>
  <si>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</si>
  <si>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</si>
  <si>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</si>
  <si>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</si>
  <si>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</si>
  <si>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</si>
  <si>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</si>
  <si>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</si>
  <si>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</si>
  <si>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</si>
  <si>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</si>
  <si>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</si>
  <si>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</si>
  <si>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</si>
  <si>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</si>
  <si>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</si>
  <si>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</si>
  <si>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</si>
  <si>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</si>
  <si>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</si>
  <si>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</si>
  <si>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</si>
  <si>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</si>
  <si>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</si>
  <si>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</si>
  <si>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</si>
  <si>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</si>
  <si>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</si>
  <si>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</si>
  <si>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</si>
  <si>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</si>
  <si>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</si>
  <si>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</si>
  <si>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</si>
  <si>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</si>
  <si>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</si>
  <si>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</si>
  <si>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</si>
  <si>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</si>
  <si>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</si>
  <si>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</si>
  <si>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</si>
  <si>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</si>
  <si>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</si>
  <si>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</si>
  <si>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</si>
  <si>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</si>
  <si>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</si>
  <si>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</si>
  <si>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</si>
  <si>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</si>
  <si>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</si>
  <si>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</si>
  <si>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</si>
  <si>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</si>
  <si>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</si>
  <si>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</si>
  <si>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</si>
  <si>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</si>
  <si>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</si>
  <si>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</si>
  <si>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</si>
  <si>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</si>
  <si>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</si>
  <si>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</si>
  <si>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</si>
  <si>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</si>
  <si>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</si>
  <si>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</si>
  <si>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</si>
  <si>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</si>
  <si>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</si>
  <si>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</si>
  <si>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</si>
  <si>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</si>
  <si>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</si>
  <si>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</si>
  <si>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</si>
  <si>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</si>
  <si>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</si>
  <si>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</si>
  <si>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</si>
  <si>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</si>
  <si>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</si>
  <si>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</si>
  <si>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</si>
  <si>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</si>
  <si>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</si>
  <si>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</si>
  <si>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</si>
  <si>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</si>
  <si>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</si>
  <si>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</si>
  <si>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</si>
  <si>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</si>
  <si>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</si>
  <si>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</si>
  <si>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</si>
  <si>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</si>
  <si>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</si>
  <si>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</si>
  <si>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</si>
  <si>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</si>
  <si>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</si>
  <si>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</si>
  <si>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</si>
  <si>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</si>
  <si>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</si>
  <si>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</si>
  <si>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</si>
  <si>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</si>
  <si>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</si>
  <si>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</si>
  <si>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</si>
  <si>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</si>
  <si>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</si>
  <si>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</si>
  <si>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</si>
  <si>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</si>
  <si>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</si>
  <si>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</si>
  <si>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</si>
  <si>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</si>
  <si>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</si>
  <si>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</si>
  <si>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</si>
  <si>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</si>
  <si>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</si>
  <si>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</si>
  <si>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</si>
  <si>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</si>
  <si>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</si>
  <si>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</si>
  <si>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</si>
  <si>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</si>
  <si>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</si>
  <si>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</si>
  <si>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</si>
  <si>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</si>
  <si>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</si>
  <si>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</si>
  <si>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</si>
  <si>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</si>
  <si>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</si>
  <si>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</si>
  <si>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</si>
  <si>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</si>
  <si>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</si>
  <si>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</si>
  <si>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</si>
  <si>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</si>
  <si>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</si>
  <si>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</si>
  <si>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</si>
  <si>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</si>
  <si>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</si>
  <si>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</si>
  <si>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</si>
  <si>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</si>
  <si>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</si>
  <si>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</si>
  <si>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</si>
  <si>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</si>
  <si>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</si>
  <si>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</si>
  <si>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</si>
  <si>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</si>
  <si>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</si>
  <si>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</si>
  <si>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</si>
  <si>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</si>
  <si>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</si>
  <si>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</si>
  <si>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</si>
  <si>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</si>
  <si>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</si>
  <si>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</si>
  <si>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</si>
  <si>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</si>
  <si>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</si>
  <si>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</si>
  <si>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</si>
  <si>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</si>
  <si>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</si>
  <si>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</si>
  <si>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</si>
  <si>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</si>
  <si>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</si>
  <si>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</si>
  <si>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</si>
  <si>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</si>
  <si>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</si>
  <si>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</si>
  <si>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</si>
  <si>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</si>
  <si>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</si>
  <si>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</si>
  <si>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</si>
  <si>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</si>
  <si>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</si>
  <si>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</si>
  <si>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</si>
  <si>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</si>
  <si>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</si>
  <si>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</si>
  <si>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</si>
  <si>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</si>
  <si>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</si>
  <si>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</si>
  <si>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</si>
  <si>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</si>
  <si>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</si>
  <si>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</si>
  <si>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</si>
  <si>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</si>
  <si>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</si>
  <si>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</si>
  <si>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</si>
  <si>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</si>
  <si>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</si>
  <si>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</si>
  <si>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</si>
  <si>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</si>
  <si>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</si>
  <si>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</si>
  <si>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</si>
  <si>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</si>
  <si>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</si>
  <si>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</si>
  <si>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</si>
  <si>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</si>
  <si>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</si>
  <si>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</si>
  <si>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</si>
  <si>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</si>
  <si>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</si>
  <si>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</si>
  <si>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</si>
  <si>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</si>
  <si>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</si>
  <si>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</si>
  <si>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</si>
  <si>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</si>
  <si>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</si>
  <si>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</si>
  <si>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</si>
  <si>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</si>
  <si>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</si>
  <si>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</si>
  <si>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</si>
  <si>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</si>
  <si>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</si>
  <si>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</si>
  <si>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</si>
  <si>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</si>
  <si>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</si>
  <si>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</si>
  <si>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</si>
  <si>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</si>
  <si>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</si>
  <si>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</si>
  <si>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</si>
  <si>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</si>
  <si>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</si>
  <si>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</si>
  <si>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</si>
  <si>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</si>
  <si>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</si>
  <si>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</si>
  <si>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</si>
  <si>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</si>
  <si>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</si>
  <si>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</si>
  <si>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</si>
  <si>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</si>
  <si>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</si>
  <si>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</si>
  <si>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</si>
  <si>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</si>
  <si>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</si>
  <si>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</si>
  <si>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</si>
  <si>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</si>
  <si>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</si>
  <si>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</si>
  <si>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</si>
  <si>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</si>
  <si>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</si>
  <si>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</si>
  <si>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</si>
  <si>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</si>
  <si>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</si>
  <si>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</si>
  <si>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</si>
  <si>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</si>
  <si>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</si>
  <si>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</si>
  <si>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</si>
  <si>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</si>
  <si>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</si>
  <si>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</si>
  <si>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</si>
  <si>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</si>
  <si>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</si>
  <si>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</si>
  <si>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</si>
  <si>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</si>
  <si>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</si>
  <si>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</si>
  <si>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</si>
  <si>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</si>
  <si>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</si>
  <si>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</si>
  <si>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</si>
  <si>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</si>
  <si>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</si>
  <si>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</si>
  <si>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</si>
  <si>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</si>
  <si>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</si>
  <si>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</si>
  <si>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</si>
  <si>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</si>
  <si>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</si>
  <si>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</si>
  <si>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</si>
  <si>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</si>
  <si>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</si>
  <si>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</si>
  <si>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</si>
  <si>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</si>
  <si>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</si>
  <si>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</si>
  <si>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</si>
  <si>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</si>
  <si>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</si>
  <si>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</si>
  <si>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</si>
  <si>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</si>
  <si>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</si>
  <si>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</si>
  <si>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</si>
  <si>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</si>
  <si>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</si>
  <si>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</si>
  <si>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</si>
  <si>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</si>
  <si>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</si>
  <si>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</si>
  <si>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</si>
  <si>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</si>
  <si>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</si>
  <si>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</si>
  <si>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</si>
  <si>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</si>
  <si>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</si>
  <si>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</si>
  <si>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</si>
  <si>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</si>
  <si>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</si>
  <si>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</si>
  <si>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</si>
  <si>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</si>
  <si>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</si>
  <si>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</si>
  <si>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</si>
  <si>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</si>
  <si>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</si>
  <si>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</si>
  <si>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</si>
  <si>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</si>
  <si>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</si>
  <si>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</si>
  <si>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</si>
  <si>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</si>
  <si>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</si>
  <si>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</si>
  <si>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</si>
  <si>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</si>
  <si>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</si>
  <si>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</si>
  <si>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</si>
  <si>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</si>
  <si>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</si>
  <si>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</si>
  <si>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</si>
  <si>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</si>
  <si>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</si>
  <si>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</si>
  <si>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</si>
  <si>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</si>
  <si>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</si>
  <si>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</si>
  <si>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</si>
  <si>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</si>
  <si>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</si>
  <si>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</si>
  <si>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</si>
  <si>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</si>
  <si>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</si>
  <si>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</si>
  <si>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</si>
  <si>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</si>
  <si>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</si>
  <si>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</si>
  <si>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</si>
  <si>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</si>
  <si>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</si>
  <si>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</si>
  <si>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</si>
  <si>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</si>
  <si>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</si>
  <si>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</si>
  <si>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</si>
  <si>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</si>
  <si>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</si>
  <si>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</si>
  <si>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</si>
  <si>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</si>
  <si>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</si>
  <si>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</si>
  <si>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</si>
  <si>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</si>
  <si>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</si>
  <si>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</si>
  <si>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</si>
  <si>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</si>
  <si>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</si>
  <si>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</si>
  <si>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</si>
  <si>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</si>
  <si>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</si>
  <si>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</si>
  <si>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</si>
  <si>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</si>
  <si>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</si>
  <si>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</si>
  <si>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</si>
  <si>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</si>
  <si>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</si>
  <si>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</si>
  <si>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</si>
  <si>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</si>
  <si>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</si>
  <si>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</si>
  <si>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</si>
  <si>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</si>
  <si>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</si>
  <si>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</si>
  <si>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</si>
  <si>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</si>
  <si>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</si>
  <si>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</si>
  <si>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</si>
  <si>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</si>
  <si>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</si>
  <si>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</si>
  <si>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</si>
  <si>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</si>
  <si>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</si>
  <si>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</si>
  <si>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</si>
  <si>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</si>
  <si>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</si>
  <si>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</si>
  <si>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</si>
  <si>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</si>
  <si>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</si>
  <si>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</si>
  <si>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</si>
  <si>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</si>
  <si>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</si>
  <si>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</si>
  <si>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</si>
  <si>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</si>
  <si>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</si>
  <si>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</si>
  <si>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</si>
  <si>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</si>
  <si>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</si>
  <si>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</si>
  <si>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</si>
  <si>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</si>
  <si>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</si>
  <si>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</si>
  <si>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</si>
  <si>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</si>
  <si>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</si>
  <si>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</si>
  <si>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</si>
  <si>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</si>
  <si>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</si>
  <si>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</si>
  <si>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</si>
  <si>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</si>
  <si>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</si>
  <si>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</si>
  <si>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</si>
  <si>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</si>
  <si>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</si>
  <si>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</si>
  <si>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</si>
  <si>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</si>
  <si>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</si>
  <si>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</si>
  <si>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</si>
  <si>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</si>
  <si>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</si>
  <si>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</si>
  <si>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</si>
  <si>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</si>
  <si>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</si>
  <si>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</si>
  <si>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</si>
  <si>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</si>
  <si>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</si>
  <si>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</si>
  <si>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</si>
  <si>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</si>
  <si>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</si>
  <si>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</si>
  <si>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</si>
  <si>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</si>
  <si>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</si>
  <si>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</si>
  <si>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</si>
  <si>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</si>
  <si>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</si>
  <si>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</si>
  <si>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</si>
  <si>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</si>
  <si>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</si>
  <si>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</si>
  <si>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</si>
  <si>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</si>
  <si>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</si>
  <si>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</si>
  <si>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</si>
  <si>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</si>
  <si>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</si>
  <si>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</si>
  <si>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</si>
  <si>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</si>
  <si>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</si>
  <si>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</si>
  <si>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</si>
  <si>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</si>
  <si>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</si>
  <si>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</si>
  <si>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</si>
  <si>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</si>
  <si>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</si>
  <si>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</si>
  <si>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</si>
  <si>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</si>
  <si>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</si>
  <si>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</si>
  <si>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</si>
  <si>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</si>
  <si>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</si>
  <si>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</si>
  <si>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</si>
  <si>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</si>
  <si>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</si>
  <si>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</si>
  <si>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</si>
  <si>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</si>
  <si>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</si>
  <si>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</si>
  <si>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</si>
  <si>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</si>
  <si>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</si>
  <si>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</si>
  <si>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</si>
  <si>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</si>
  <si>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</si>
  <si>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</si>
  <si>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</si>
  <si>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</si>
  <si>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</si>
  <si>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</si>
  <si>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</si>
  <si>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</si>
  <si>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</si>
  <si>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</si>
  <si>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</si>
  <si>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</si>
  <si>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</si>
  <si>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</si>
  <si>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</si>
  <si>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</si>
  <si>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</si>
  <si>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</si>
  <si>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</si>
  <si>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</si>
  <si>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</si>
  <si>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</si>
  <si>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</si>
  <si>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</si>
  <si>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</si>
  <si>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</si>
  <si>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</si>
  <si>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</si>
  <si>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</si>
  <si>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</si>
  <si>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</si>
  <si>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</si>
  <si>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</si>
  <si>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</si>
  <si>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</si>
  <si>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</si>
  <si>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</si>
  <si>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</si>
  <si>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</si>
  <si>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</si>
  <si>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</si>
  <si>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</si>
  <si>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</si>
  <si>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</si>
  <si>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</si>
  <si>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</si>
  <si>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</si>
  <si>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</si>
  <si>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</si>
  <si>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</si>
  <si>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</si>
  <si>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</si>
  <si>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</si>
  <si>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</si>
  <si>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</si>
  <si>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</si>
  <si>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</si>
  <si>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</si>
  <si>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</si>
  <si>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</si>
  <si>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</si>
  <si>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</si>
  <si>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</si>
  <si>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</si>
  <si>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</si>
  <si>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</si>
  <si>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</si>
  <si>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</si>
  <si>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</si>
  <si>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</si>
  <si>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</si>
  <si>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</si>
  <si>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</si>
  <si>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</si>
  <si>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</si>
  <si>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</si>
  <si>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</si>
  <si>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</si>
  <si>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</si>
  <si>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</si>
  <si>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</si>
  <si>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</si>
  <si>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</si>
  <si>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</si>
  <si>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</si>
  <si>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</si>
  <si>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</si>
  <si>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</si>
  <si>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</si>
  <si>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</si>
  <si>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</si>
  <si>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</si>
  <si>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</si>
  <si>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</si>
  <si>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</si>
  <si>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</si>
  <si>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</si>
  <si>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</si>
  <si>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</si>
  <si>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</si>
  <si>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</si>
  <si>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</si>
  <si>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</si>
  <si>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</si>
  <si>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</si>
  <si>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</si>
  <si>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</si>
  <si>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</si>
  <si>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</si>
  <si>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</si>
  <si>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</si>
  <si>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</si>
  <si>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</si>
  <si>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</si>
  <si>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</si>
  <si>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</si>
  <si>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</si>
  <si>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</si>
  <si>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</si>
  <si>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</si>
  <si>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</si>
  <si>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</si>
  <si>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</si>
  <si>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</si>
  <si>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</si>
  <si>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</si>
  <si>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</si>
  <si>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</si>
  <si>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</si>
  <si>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</si>
  <si>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</si>
  <si>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</si>
  <si>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</si>
  <si>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</si>
  <si>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</si>
  <si>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</si>
  <si>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</si>
  <si>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</si>
  <si>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</si>
  <si>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</si>
  <si>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</si>
  <si>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</si>
  <si>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</si>
  <si>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</si>
  <si>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</si>
  <si>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</si>
  <si>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</si>
  <si>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</si>
  <si>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</si>
  <si>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</si>
  <si>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</si>
  <si>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</si>
  <si>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</si>
  <si>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</si>
  <si>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</si>
  <si>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</si>
  <si>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</si>
  <si>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</si>
  <si>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</si>
  <si>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</si>
  <si>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</si>
  <si>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</si>
  <si>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</si>
  <si>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</si>
  <si>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</si>
  <si>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</si>
  <si>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</si>
  <si>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</si>
  <si>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</si>
  <si>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</si>
  <si>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</si>
  <si>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</si>
  <si>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</si>
  <si>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</si>
  <si>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</si>
  <si>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</si>
  <si>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</si>
  <si>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</si>
  <si>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Косівський районний суд Івано-Франківської області</t>
  </si>
  <si>
    <t>78600. Івано-Франківська область.м. Косів</t>
  </si>
  <si>
    <t>вул. Незалежності</t>
  </si>
  <si>
    <t/>
  </si>
  <si>
    <t>В.І. Гордій</t>
  </si>
  <si>
    <t>В.М. ВАТРИЧ</t>
  </si>
  <si>
    <t xml:space="preserve">(03478) 2 -45-46 </t>
  </si>
  <si>
    <t>inbox@ks.if.court.gov.ua</t>
  </si>
  <si>
    <t>(03478) 2 -12-46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</si>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</sst>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 x14ac:dyDescent="0.2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 x14ac:dyDescent="0.2">
      <c r="B4" s="174"/>
      <c r="C4" s="174"/>
      <c r="D4" s="174"/>
      <c r="E4" s="174"/>
      <c r="F4" s="174"/>
      <c r="G4" s="174"/>
      <c r="H4" s="174"/>
    </row>
    <row r="5" spans="1:8" ht="18.95" customHeight="1" x14ac:dyDescent="0.3">
      <c r="A5" s="19"/>
      <c r="B5" s="174"/>
      <c r="C5" s="174"/>
      <c r="D5" s="174"/>
      <c r="E5" s="174"/>
      <c r="F5" s="174"/>
      <c r="G5" s="174"/>
      <c r="H5" s="174"/>
    </row>
    <row r="6" spans="1:8" ht="18.95" customHeight="1" x14ac:dyDescent="0.2">
      <c r="B6" s="174"/>
      <c r="C6" s="174"/>
      <c r="D6" s="174"/>
      <c r="E6" s="174"/>
      <c r="F6" s="174"/>
      <c r="G6" s="174"/>
      <c r="H6" s="174"/>
    </row>
    <row r="7" spans="1:8" ht="18.75" x14ac:dyDescent="0.2">
      <c r="B7" s="173"/>
      <c r="C7" s="173"/>
      <c r="D7" s="173"/>
      <c r="E7" s="173"/>
      <c r="F7" s="173"/>
      <c r="G7" s="173"/>
      <c r="H7" s="173"/>
    </row>
    <row r="8" spans="1:8" ht="6.75" customHeight="1" x14ac:dyDescent="0.3">
      <c r="B8" s="50"/>
      <c r="C8" s="50"/>
      <c r="D8" s="50"/>
      <c r="E8" s="50"/>
      <c r="F8" s="50"/>
      <c r="G8" s="50"/>
      <c r="H8" s="50"/>
    </row>
    <row r="9" spans="1:8" ht="15" customHeight="1" x14ac:dyDescent="0.2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 x14ac:dyDescent="0.2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 x14ac:dyDescent="0.2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 x14ac:dyDescent="0.2">
      <c r="A15" s="27"/>
      <c r="B15" s="153" t="s">
        <v>192</v>
      </c>
      <c r="C15" s="154"/>
      <c r="D15" s="155"/>
      <c r="E15" s="86" t="s">
        <v>1</v>
      </c>
    </row>
    <row r="16" spans="1:8" ht="12.95" customHeight="1" x14ac:dyDescent="0.2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 x14ac:dyDescent="0.2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 x14ac:dyDescent="0.2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 x14ac:dyDescent="0.2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 x14ac:dyDescent="0.2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 x14ac:dyDescent="0.2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 x14ac:dyDescent="0.2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 x14ac:dyDescent="0.2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 x14ac:dyDescent="0.2">
      <c r="A27" s="27"/>
      <c r="B27" s="168">
        <v>50</v>
      </c>
      <c r="C27" s="169"/>
      <c r="D27" s="169"/>
      <c r="E27" s="169"/>
      <c r="F27" s="169"/>
      <c r="G27" s="169"/>
      <c r="H27" s="170"/>
    </row>
    <row r="28" spans="1:8" ht="12.95" customHeight="1" x14ac:dyDescent="0.2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 x14ac:dyDescent="0.2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 x14ac:dyDescent="0.2">
      <c r="A30" s="27"/>
      <c r="B30" s="71"/>
      <c r="C30" s="71"/>
      <c r="D30" s="71"/>
      <c r="E30" s="71"/>
      <c r="F30" s="71"/>
      <c r="G30" s="71"/>
      <c r="H30" s="71"/>
    </row>
    <row r="31" spans="1:8" ht="12.95" customHeight="1" x14ac:dyDescent="0.2">
      <c r="A31" s="27"/>
      <c r="B31" s="72"/>
      <c r="C31" s="72"/>
      <c r="D31" s="72"/>
      <c r="E31" s="72"/>
      <c r="F31" s="72"/>
      <c r="G31" s="72"/>
      <c r="H31" s="72"/>
    </row>
    <row r="32" spans="1:8" ht="12" customHeight="1" x14ac:dyDescent="0.2">
      <c r="A32" s="27"/>
      <c r="B32" s="72"/>
      <c r="C32" s="72"/>
      <c r="D32" s="72"/>
      <c r="E32" s="72"/>
      <c r="F32" s="72"/>
      <c r="G32" s="72"/>
      <c r="H32" s="72"/>
    </row>
    <row r="33" spans="1:8" ht="12.95" customHeight="1" x14ac:dyDescent="0.2">
      <c r="A33" s="27"/>
      <c r="B33" s="71"/>
      <c r="C33" s="71"/>
      <c r="D33" s="71"/>
      <c r="E33" s="71"/>
      <c r="F33" s="71"/>
      <c r="G33" s="71"/>
      <c r="H33" s="71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&amp;C&amp;LE21A2924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 x14ac:dyDescent="0.2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 x14ac:dyDescent="0.2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 x14ac:dyDescent="0.2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 x14ac:dyDescent="0.2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 x14ac:dyDescent="0.2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 x14ac:dyDescent="0.2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 x14ac:dyDescent="0.2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 x14ac:dyDescent="0.2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 x14ac:dyDescent="0.2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 x14ac:dyDescent="0.2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 x14ac:dyDescent="0.2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 x14ac:dyDescent="0.2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 x14ac:dyDescent="0.2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 x14ac:dyDescent="0.2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 x14ac:dyDescent="0.2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 x14ac:dyDescent="0.2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 x14ac:dyDescent="0.2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25</v>
      </c>
      <c r="F30" s="95">
        <f t="shared" si="1"/>
        <v>25</v>
      </c>
      <c r="G30" s="95">
        <f t="shared" si="1"/>
        <v>0</v>
      </c>
      <c r="H30" s="95">
        <f t="shared" si="1"/>
        <v>0</v>
      </c>
      <c r="I30" s="95">
        <f t="shared" si="1"/>
        <v>0</v>
      </c>
      <c r="J30" s="95">
        <f t="shared" si="1"/>
        <v>0</v>
      </c>
      <c r="K30" s="95">
        <f t="shared" si="1"/>
        <v>0</v>
      </c>
      <c r="L30" s="95">
        <f t="shared" si="1"/>
        <v>0</v>
      </c>
      <c r="M30" s="95">
        <f t="shared" si="1"/>
        <v>0</v>
      </c>
      <c r="N30" s="95">
        <f t="shared" si="1"/>
        <v>0</v>
      </c>
      <c r="O30" s="95">
        <f t="shared" si="1"/>
        <v>0</v>
      </c>
      <c r="P30" s="95">
        <f t="shared" si="1"/>
        <v>0</v>
      </c>
      <c r="Q30" s="95">
        <f t="shared" si="1"/>
        <v>0</v>
      </c>
      <c r="R30" s="95">
        <f t="shared" si="1"/>
        <v>0</v>
      </c>
      <c r="S30" s="95">
        <f t="shared" si="1"/>
        <v>0</v>
      </c>
      <c r="T30" s="95">
        <f t="shared" si="1"/>
        <v>3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2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0</v>
      </c>
      <c r="AE30" s="95">
        <f t="shared" si="1"/>
        <v>0</v>
      </c>
      <c r="AF30" s="95">
        <f t="shared" si="1"/>
        <v>0</v>
      </c>
      <c r="AG30" s="95">
        <f t="shared" si="1"/>
        <v>9</v>
      </c>
      <c r="AH30" s="95">
        <f t="shared" si="1"/>
        <v>11</v>
      </c>
      <c r="AI30" s="95">
        <f t="shared" si="1"/>
        <v>0</v>
      </c>
      <c r="AJ30" s="95">
        <f t="shared" si="1"/>
        <v>0</v>
      </c>
      <c r="AK30" s="95">
        <f t="shared" si="1"/>
        <v>2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2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 x14ac:dyDescent="0.2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hidden="1" customHeight="1" x14ac:dyDescent="0.2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hidden="1" customHeight="1" x14ac:dyDescent="0.2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 x14ac:dyDescent="0.2">
      <c r="A36" s="64">
        <v>24</v>
      </c>
      <c r="B36" s="6" t="s">
        <v>261</v>
      </c>
      <c r="C36" s="65" t="s">
        <v>262</v>
      </c>
      <c r="D36" s="65"/>
      <c r="E36" s="97">
        <v>2</v>
      </c>
      <c r="F36" s="97">
        <v>2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>
        <v>1</v>
      </c>
      <c r="U36" s="97"/>
      <c r="V36" s="97"/>
      <c r="W36" s="97"/>
      <c r="X36" s="97">
        <v>1</v>
      </c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 x14ac:dyDescent="0.2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5" customHeight="1" x14ac:dyDescent="0.2">
      <c r="A42" s="64">
        <v>30</v>
      </c>
      <c r="B42" s="6" t="s">
        <v>270</v>
      </c>
      <c r="C42" s="65" t="s">
        <v>269</v>
      </c>
      <c r="D42" s="65"/>
      <c r="E42" s="97">
        <v>1</v>
      </c>
      <c r="F42" s="97">
        <v>1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1</v>
      </c>
      <c r="U42" s="97"/>
      <c r="V42" s="97"/>
      <c r="W42" s="97"/>
      <c r="X42" s="97"/>
      <c r="Y42" s="97">
        <v>1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>
        <v>1</v>
      </c>
      <c r="AT42" s="97"/>
      <c r="AU42" s="95"/>
      <c r="AV42" s="95"/>
    </row>
    <row r="43" spans="1:48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 x14ac:dyDescent="0.2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hidden="1" customHeight="1" x14ac:dyDescent="0.2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 x14ac:dyDescent="0.2">
      <c r="A47" s="64">
        <v>35</v>
      </c>
      <c r="B47" s="6" t="s">
        <v>276</v>
      </c>
      <c r="C47" s="65" t="s">
        <v>277</v>
      </c>
      <c r="D47" s="65"/>
      <c r="E47" s="97">
        <v>8</v>
      </c>
      <c r="F47" s="97">
        <v>8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3</v>
      </c>
      <c r="AH47" s="97">
        <v>5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5" customHeight="1" x14ac:dyDescent="0.2">
      <c r="A48" s="64">
        <v>36</v>
      </c>
      <c r="B48" s="6" t="s">
        <v>278</v>
      </c>
      <c r="C48" s="65" t="s">
        <v>277</v>
      </c>
      <c r="D48" s="65"/>
      <c r="E48" s="97">
        <v>5</v>
      </c>
      <c r="F48" s="97">
        <v>5</v>
      </c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5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5" customHeight="1" x14ac:dyDescent="0.2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>
        <v>1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>
        <v>1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 x14ac:dyDescent="0.2">
      <c r="A51" s="64">
        <v>39</v>
      </c>
      <c r="B51" s="98" t="s">
        <v>2328</v>
      </c>
      <c r="C51" s="65" t="s">
        <v>2327</v>
      </c>
      <c r="D51" s="65"/>
      <c r="E51" s="97">
        <v>7</v>
      </c>
      <c r="F51" s="97">
        <v>7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>
        <v>1</v>
      </c>
      <c r="U51" s="97"/>
      <c r="V51" s="97"/>
      <c r="W51" s="97"/>
      <c r="X51" s="97">
        <v>1</v>
      </c>
      <c r="Y51" s="97"/>
      <c r="Z51" s="97"/>
      <c r="AA51" s="97"/>
      <c r="AB51" s="97"/>
      <c r="AC51" s="97"/>
      <c r="AD51" s="97"/>
      <c r="AE51" s="97"/>
      <c r="AF51" s="97"/>
      <c r="AG51" s="97">
        <v>6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>
        <v>1</v>
      </c>
      <c r="AT51" s="97"/>
      <c r="AU51" s="95"/>
      <c r="AV51" s="95"/>
    </row>
    <row r="52" spans="1:48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hidden="1" customHeight="1" x14ac:dyDescent="0.2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 x14ac:dyDescent="0.2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 x14ac:dyDescent="0.2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 x14ac:dyDescent="0.2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 x14ac:dyDescent="0.2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 x14ac:dyDescent="0.2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 x14ac:dyDescent="0.2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 x14ac:dyDescent="0.2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hidden="1" customHeight="1" x14ac:dyDescent="0.2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7" hidden="1" customHeight="1" x14ac:dyDescent="0.2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 x14ac:dyDescent="0.2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 x14ac:dyDescent="0.2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 x14ac:dyDescent="0.2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 x14ac:dyDescent="0.2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 x14ac:dyDescent="0.2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 x14ac:dyDescent="0.2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 x14ac:dyDescent="0.2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 x14ac:dyDescent="0.2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 x14ac:dyDescent="0.2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 x14ac:dyDescent="0.2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2</v>
      </c>
      <c r="F118" s="95">
        <f t="shared" si="3"/>
        <v>2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1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1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1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customHeight="1" x14ac:dyDescent="0.2">
      <c r="A122" s="64">
        <v>110</v>
      </c>
      <c r="B122" s="6" t="s">
        <v>371</v>
      </c>
      <c r="C122" s="65" t="s">
        <v>368</v>
      </c>
      <c r="D122" s="65"/>
      <c r="E122" s="97">
        <v>1</v>
      </c>
      <c r="F122" s="97">
        <v>1</v>
      </c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>
        <v>1</v>
      </c>
      <c r="U122" s="97"/>
      <c r="V122" s="97"/>
      <c r="W122" s="97"/>
      <c r="X122" s="97"/>
      <c r="Y122" s="97">
        <v>1</v>
      </c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hidden="1" customHeight="1" x14ac:dyDescent="0.2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 x14ac:dyDescent="0.2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7">
        <v>1</v>
      </c>
      <c r="F136" s="97">
        <v>1</v>
      </c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>
        <v>1</v>
      </c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12</v>
      </c>
      <c r="F140" s="95">
        <f t="shared" si="4"/>
        <v>12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1</v>
      </c>
      <c r="AE140" s="95">
        <f t="shared" si="4"/>
        <v>0</v>
      </c>
      <c r="AF140" s="95">
        <f t="shared" si="4"/>
        <v>0</v>
      </c>
      <c r="AG140" s="95">
        <f t="shared" si="4"/>
        <v>11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7">
        <v>12</v>
      </c>
      <c r="F184" s="97">
        <v>12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>
        <v>1</v>
      </c>
      <c r="AE184" s="97"/>
      <c r="AF184" s="97"/>
      <c r="AG184" s="97">
        <v>11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 x14ac:dyDescent="0.2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 x14ac:dyDescent="0.2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 x14ac:dyDescent="0.2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 x14ac:dyDescent="0.2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 x14ac:dyDescent="0.2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 x14ac:dyDescent="0.2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20</v>
      </c>
      <c r="F222" s="95">
        <f t="shared" si="5"/>
        <v>20</v>
      </c>
      <c r="G222" s="95">
        <f t="shared" si="5"/>
        <v>0</v>
      </c>
      <c r="H222" s="95">
        <f t="shared" si="5"/>
        <v>0</v>
      </c>
      <c r="I222" s="95">
        <f t="shared" si="5"/>
        <v>0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0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6</v>
      </c>
      <c r="U222" s="95">
        <f t="shared" si="5"/>
        <v>1</v>
      </c>
      <c r="V222" s="95">
        <f t="shared" si="5"/>
        <v>2</v>
      </c>
      <c r="W222" s="95">
        <f t="shared" si="5"/>
        <v>1</v>
      </c>
      <c r="X222" s="95">
        <f t="shared" si="5"/>
        <v>2</v>
      </c>
      <c r="Y222" s="95">
        <f t="shared" si="5"/>
        <v>0</v>
      </c>
      <c r="Z222" s="95">
        <f t="shared" si="5"/>
        <v>0</v>
      </c>
      <c r="AA222" s="95">
        <f t="shared" si="5"/>
        <v>0</v>
      </c>
      <c r="AB222" s="95">
        <f t="shared" si="5"/>
        <v>1</v>
      </c>
      <c r="AC222" s="95">
        <f t="shared" si="5"/>
        <v>0</v>
      </c>
      <c r="AD222" s="95">
        <f t="shared" si="5"/>
        <v>2</v>
      </c>
      <c r="AE222" s="95">
        <f t="shared" si="5"/>
        <v>0</v>
      </c>
      <c r="AF222" s="95">
        <f t="shared" si="5"/>
        <v>0</v>
      </c>
      <c r="AG222" s="95">
        <f t="shared" si="5"/>
        <v>4</v>
      </c>
      <c r="AH222" s="95">
        <f t="shared" si="5"/>
        <v>1</v>
      </c>
      <c r="AI222" s="95">
        <f t="shared" si="5"/>
        <v>0</v>
      </c>
      <c r="AJ222" s="95">
        <f t="shared" si="5"/>
        <v>0</v>
      </c>
      <c r="AK222" s="95">
        <f t="shared" si="5"/>
        <v>6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1</v>
      </c>
      <c r="AS222" s="95">
        <f t="shared" si="5"/>
        <v>4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7">
        <v>5</v>
      </c>
      <c r="F223" s="97">
        <v>5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4</v>
      </c>
      <c r="AH223" s="97">
        <v>1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7">
        <v>6</v>
      </c>
      <c r="F224" s="97">
        <v>6</v>
      </c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>
        <v>2</v>
      </c>
      <c r="U224" s="97"/>
      <c r="V224" s="97">
        <v>2</v>
      </c>
      <c r="W224" s="97"/>
      <c r="X224" s="97"/>
      <c r="Y224" s="97"/>
      <c r="Z224" s="97"/>
      <c r="AA224" s="97"/>
      <c r="AB224" s="97">
        <v>1</v>
      </c>
      <c r="AC224" s="97"/>
      <c r="AD224" s="97">
        <v>2</v>
      </c>
      <c r="AE224" s="97"/>
      <c r="AF224" s="97"/>
      <c r="AG224" s="97"/>
      <c r="AH224" s="97"/>
      <c r="AI224" s="97"/>
      <c r="AJ224" s="97"/>
      <c r="AK224" s="97">
        <v>1</v>
      </c>
      <c r="AL224" s="97"/>
      <c r="AM224" s="97"/>
      <c r="AN224" s="97"/>
      <c r="AO224" s="97"/>
      <c r="AP224" s="97"/>
      <c r="AQ224" s="97"/>
      <c r="AR224" s="97"/>
      <c r="AS224" s="97">
        <v>2</v>
      </c>
      <c r="AT224" s="97"/>
      <c r="AU224" s="95"/>
      <c r="AV224" s="95"/>
    </row>
    <row r="225" spans="1:48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7">
        <v>8</v>
      </c>
      <c r="F225" s="97">
        <v>8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3</v>
      </c>
      <c r="U225" s="97">
        <v>1</v>
      </c>
      <c r="V225" s="97"/>
      <c r="W225" s="97">
        <v>1</v>
      </c>
      <c r="X225" s="97">
        <v>1</v>
      </c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5</v>
      </c>
      <c r="AL225" s="97"/>
      <c r="AM225" s="97"/>
      <c r="AN225" s="97"/>
      <c r="AO225" s="97"/>
      <c r="AP225" s="97"/>
      <c r="AQ225" s="97"/>
      <c r="AR225" s="97">
        <v>1</v>
      </c>
      <c r="AS225" s="97">
        <v>1</v>
      </c>
      <c r="AT225" s="97"/>
      <c r="AU225" s="95"/>
      <c r="AV225" s="95"/>
    </row>
    <row r="226" spans="1:48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7">
        <v>1</v>
      </c>
      <c r="F229" s="97">
        <v>1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1</v>
      </c>
      <c r="U229" s="97"/>
      <c r="V229" s="97"/>
      <c r="W229" s="97"/>
      <c r="X229" s="97">
        <v>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>
        <v>1</v>
      </c>
      <c r="AT229" s="97"/>
      <c r="AU229" s="95"/>
      <c r="AV229" s="95"/>
    </row>
    <row r="230" spans="1:48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 x14ac:dyDescent="0.2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7"/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 x14ac:dyDescent="0.2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hidden="1" customHeight="1" x14ac:dyDescent="0.2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hidden="1" customHeight="1" x14ac:dyDescent="0.2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hidden="1" customHeight="1" x14ac:dyDescent="0.2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 x14ac:dyDescent="0.2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hidden="1" customHeight="1" x14ac:dyDescent="0.2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hidden="1" customHeight="1" x14ac:dyDescent="0.2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 x14ac:dyDescent="0.2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 x14ac:dyDescent="0.2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 x14ac:dyDescent="0.2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 x14ac:dyDescent="0.2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 x14ac:dyDescent="0.2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9</v>
      </c>
      <c r="F395" s="97">
        <f t="shared" si="7"/>
        <v>9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7</v>
      </c>
      <c r="AI395" s="97">
        <f t="shared" si="7"/>
        <v>0</v>
      </c>
      <c r="AJ395" s="97">
        <f t="shared" si="7"/>
        <v>0</v>
      </c>
      <c r="AK395" s="97">
        <f t="shared" si="7"/>
        <v>2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2</v>
      </c>
      <c r="AU395" s="97">
        <f t="shared" si="7"/>
        <v>0</v>
      </c>
      <c r="AV395" s="97">
        <f t="shared" si="7"/>
        <v>0</v>
      </c>
    </row>
    <row r="396" spans="1:48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 x14ac:dyDescent="0.2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7">
        <v>5</v>
      </c>
      <c r="F409" s="97">
        <v>5</v>
      </c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>
        <v>3</v>
      </c>
      <c r="AI409" s="97"/>
      <c r="AJ409" s="97"/>
      <c r="AK409" s="97">
        <v>2</v>
      </c>
      <c r="AL409" s="97"/>
      <c r="AM409" s="97"/>
      <c r="AN409" s="97"/>
      <c r="AO409" s="97"/>
      <c r="AP409" s="97"/>
      <c r="AQ409" s="97"/>
      <c r="AR409" s="97"/>
      <c r="AS409" s="97"/>
      <c r="AT409" s="97">
        <v>1</v>
      </c>
      <c r="AU409" s="95"/>
      <c r="AV409" s="95"/>
    </row>
    <row r="410" spans="1:48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7">
        <v>2</v>
      </c>
      <c r="F426" s="97">
        <v>2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>
        <v>2</v>
      </c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5" customHeight="1" x14ac:dyDescent="0.2">
      <c r="A428" s="64">
        <v>416</v>
      </c>
      <c r="B428" s="6" t="s">
        <v>2340</v>
      </c>
      <c r="C428" s="65" t="s">
        <v>744</v>
      </c>
      <c r="D428" s="65"/>
      <c r="E428" s="97">
        <v>2</v>
      </c>
      <c r="F428" s="97">
        <v>2</v>
      </c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>
        <v>2</v>
      </c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>
        <v>1</v>
      </c>
      <c r="AU428" s="95"/>
      <c r="AV428" s="95"/>
    </row>
    <row r="429" spans="1:48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hidden="1" customHeight="1" x14ac:dyDescent="0.2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 x14ac:dyDescent="0.2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 x14ac:dyDescent="0.2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 x14ac:dyDescent="0.2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3</v>
      </c>
      <c r="F446" s="95">
        <f t="shared" si="8"/>
        <v>3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3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0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 x14ac:dyDescent="0.2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 x14ac:dyDescent="0.2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 x14ac:dyDescent="0.2">
      <c r="A480" s="64">
        <v>468</v>
      </c>
      <c r="B480" s="6" t="s">
        <v>803</v>
      </c>
      <c r="C480" s="65" t="s">
        <v>804</v>
      </c>
      <c r="D480" s="65"/>
      <c r="E480" s="97">
        <v>3</v>
      </c>
      <c r="F480" s="97">
        <v>3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3</v>
      </c>
      <c r="AL480" s="97"/>
      <c r="AM480" s="97"/>
      <c r="AN480" s="97"/>
      <c r="AO480" s="97"/>
      <c r="AP480" s="97"/>
      <c r="AQ480" s="97"/>
      <c r="AR480" s="97"/>
      <c r="AS480" s="97"/>
      <c r="AT480" s="97"/>
      <c r="AU480" s="95"/>
      <c r="AV480" s="95"/>
    </row>
    <row r="481" spans="1:48" ht="25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 x14ac:dyDescent="0.2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8</v>
      </c>
      <c r="F520" s="95">
        <f t="shared" si="10"/>
        <v>8</v>
      </c>
      <c r="G520" s="95">
        <f t="shared" si="10"/>
        <v>0</v>
      </c>
      <c r="H520" s="95">
        <f t="shared" si="10"/>
        <v>0</v>
      </c>
      <c r="I520" s="95">
        <f t="shared" si="10"/>
        <v>0</v>
      </c>
      <c r="J520" s="95">
        <f t="shared" si="10"/>
        <v>0</v>
      </c>
      <c r="K520" s="95">
        <f t="shared" si="10"/>
        <v>0</v>
      </c>
      <c r="L520" s="95">
        <f t="shared" si="10"/>
        <v>0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0</v>
      </c>
      <c r="R520" s="95">
        <f t="shared" si="10"/>
        <v>0</v>
      </c>
      <c r="S520" s="95">
        <f t="shared" si="10"/>
        <v>0</v>
      </c>
      <c r="T520" s="95">
        <f t="shared" si="10"/>
        <v>0</v>
      </c>
      <c r="U520" s="95">
        <f t="shared" si="10"/>
        <v>0</v>
      </c>
      <c r="V520" s="95">
        <f t="shared" si="10"/>
        <v>0</v>
      </c>
      <c r="W520" s="95">
        <f t="shared" si="10"/>
        <v>0</v>
      </c>
      <c r="X520" s="95">
        <f t="shared" si="10"/>
        <v>0</v>
      </c>
      <c r="Y520" s="95">
        <f t="shared" si="10"/>
        <v>0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8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3</v>
      </c>
      <c r="AQ520" s="95">
        <f t="shared" si="10"/>
        <v>0</v>
      </c>
      <c r="AR520" s="95">
        <f t="shared" si="10"/>
        <v>0</v>
      </c>
      <c r="AS520" s="95">
        <f t="shared" si="10"/>
        <v>0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 x14ac:dyDescent="0.2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 x14ac:dyDescent="0.2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7"/>
      <c r="AM547" s="97"/>
      <c r="AN547" s="97"/>
      <c r="AO547" s="97"/>
      <c r="AP547" s="97"/>
      <c r="AQ547" s="97"/>
      <c r="AR547" s="97"/>
      <c r="AS547" s="97"/>
      <c r="AT547" s="97"/>
      <c r="AU547" s="95"/>
      <c r="AV547" s="95"/>
    </row>
    <row r="548" spans="1:48" ht="33.950000000000003" customHeight="1" x14ac:dyDescent="0.2">
      <c r="A548" s="64">
        <v>536</v>
      </c>
      <c r="B548" s="6" t="s">
        <v>898</v>
      </c>
      <c r="C548" s="65" t="s">
        <v>897</v>
      </c>
      <c r="D548" s="65"/>
      <c r="E548" s="97">
        <v>5</v>
      </c>
      <c r="F548" s="97">
        <v>5</v>
      </c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>
        <v>5</v>
      </c>
      <c r="AL548" s="97"/>
      <c r="AM548" s="97"/>
      <c r="AN548" s="97"/>
      <c r="AO548" s="97"/>
      <c r="AP548" s="97">
        <v>3</v>
      </c>
      <c r="AQ548" s="97"/>
      <c r="AR548" s="97"/>
      <c r="AS548" s="97"/>
      <c r="AT548" s="97"/>
      <c r="AU548" s="95"/>
      <c r="AV548" s="95"/>
    </row>
    <row r="549" spans="1:48" ht="33.950000000000003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7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 x14ac:dyDescent="0.2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 x14ac:dyDescent="0.2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7">
        <v>1</v>
      </c>
      <c r="F556" s="97">
        <v>1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7">
        <v>2</v>
      </c>
      <c r="F557" s="97">
        <v>2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/>
      <c r="U557" s="97"/>
      <c r="V557" s="97"/>
      <c r="W557" s="97"/>
      <c r="X557" s="97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7"/>
      <c r="AM557" s="97"/>
      <c r="AN557" s="97"/>
      <c r="AO557" s="97"/>
      <c r="AP557" s="97"/>
      <c r="AQ557" s="97"/>
      <c r="AR557" s="97"/>
      <c r="AS557" s="97"/>
      <c r="AT557" s="97"/>
      <c r="AU557" s="95"/>
      <c r="AV557" s="95"/>
    </row>
    <row r="558" spans="1:48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7" hidden="1" customHeight="1" x14ac:dyDescent="0.2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8</v>
      </c>
      <c r="F564" s="95">
        <f t="shared" si="11"/>
        <v>8</v>
      </c>
      <c r="G564" s="95">
        <f t="shared" si="11"/>
        <v>0</v>
      </c>
      <c r="H564" s="95">
        <f t="shared" si="11"/>
        <v>0</v>
      </c>
      <c r="I564" s="95">
        <f t="shared" si="11"/>
        <v>0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0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4</v>
      </c>
      <c r="AI564" s="95">
        <f t="shared" si="11"/>
        <v>0</v>
      </c>
      <c r="AJ564" s="95">
        <f t="shared" si="11"/>
        <v>0</v>
      </c>
      <c r="AK564" s="95">
        <f t="shared" si="11"/>
        <v>4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1</v>
      </c>
      <c r="AS564" s="95">
        <f t="shared" si="11"/>
        <v>0</v>
      </c>
      <c r="AT564" s="95">
        <f t="shared" si="11"/>
        <v>3</v>
      </c>
      <c r="AU564" s="95">
        <f t="shared" si="11"/>
        <v>0</v>
      </c>
      <c r="AV564" s="95">
        <f t="shared" si="11"/>
        <v>0</v>
      </c>
    </row>
    <row r="565" spans="1:48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 x14ac:dyDescent="0.2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7">
        <v>2</v>
      </c>
      <c r="F569" s="97">
        <v>2</v>
      </c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2</v>
      </c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>
        <v>1</v>
      </c>
      <c r="AU569" s="95"/>
      <c r="AV569" s="95"/>
    </row>
    <row r="570" spans="1:48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7">
        <v>5</v>
      </c>
      <c r="F570" s="97">
        <v>5</v>
      </c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>
        <v>2</v>
      </c>
      <c r="AI570" s="97"/>
      <c r="AJ570" s="97"/>
      <c r="AK570" s="97">
        <v>3</v>
      </c>
      <c r="AL570" s="97"/>
      <c r="AM570" s="97"/>
      <c r="AN570" s="97"/>
      <c r="AO570" s="97"/>
      <c r="AP570" s="97"/>
      <c r="AQ570" s="97"/>
      <c r="AR570" s="97"/>
      <c r="AS570" s="97"/>
      <c r="AT570" s="97">
        <v>2</v>
      </c>
      <c r="AU570" s="95"/>
      <c r="AV570" s="95"/>
    </row>
    <row r="571" spans="1:48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7">
        <v>1</v>
      </c>
      <c r="F572" s="97">
        <v>1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7"/>
      <c r="AM572" s="97"/>
      <c r="AN572" s="97"/>
      <c r="AO572" s="97"/>
      <c r="AP572" s="97"/>
      <c r="AQ572" s="97"/>
      <c r="AR572" s="97">
        <v>1</v>
      </c>
      <c r="AS572" s="97"/>
      <c r="AT572" s="97"/>
      <c r="AU572" s="95"/>
      <c r="AV572" s="95"/>
    </row>
    <row r="573" spans="1:48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7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7</v>
      </c>
      <c r="F617" s="95">
        <f t="shared" si="12"/>
        <v>7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0</v>
      </c>
      <c r="U617" s="95">
        <f t="shared" si="12"/>
        <v>0</v>
      </c>
      <c r="V617" s="95">
        <f t="shared" si="12"/>
        <v>0</v>
      </c>
      <c r="W617" s="95">
        <f t="shared" si="12"/>
        <v>0</v>
      </c>
      <c r="X617" s="95">
        <f t="shared" si="12"/>
        <v>0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1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5</v>
      </c>
      <c r="AI617" s="95">
        <f t="shared" si="12"/>
        <v>0</v>
      </c>
      <c r="AJ617" s="95">
        <f t="shared" si="12"/>
        <v>0</v>
      </c>
      <c r="AK617" s="95">
        <f t="shared" si="12"/>
        <v>1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1</v>
      </c>
      <c r="AR617" s="95">
        <f t="shared" si="12"/>
        <v>0</v>
      </c>
      <c r="AS617" s="95">
        <f t="shared" si="12"/>
        <v>0</v>
      </c>
      <c r="AT617" s="95">
        <f t="shared" si="12"/>
        <v>6</v>
      </c>
      <c r="AU617" s="95">
        <f t="shared" si="12"/>
        <v>0</v>
      </c>
      <c r="AV617" s="95">
        <f t="shared" si="12"/>
        <v>0</v>
      </c>
    </row>
    <row r="618" spans="1:48" ht="33.950000000000003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7</v>
      </c>
      <c r="F618" s="95">
        <f t="shared" si="13"/>
        <v>7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0</v>
      </c>
      <c r="U618" s="95">
        <f t="shared" si="13"/>
        <v>0</v>
      </c>
      <c r="V618" s="95">
        <f t="shared" si="13"/>
        <v>0</v>
      </c>
      <c r="W618" s="95">
        <f t="shared" si="13"/>
        <v>0</v>
      </c>
      <c r="X618" s="95">
        <f t="shared" si="13"/>
        <v>0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1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5</v>
      </c>
      <c r="AI618" s="95">
        <f t="shared" si="13"/>
        <v>0</v>
      </c>
      <c r="AJ618" s="95">
        <f t="shared" si="13"/>
        <v>0</v>
      </c>
      <c r="AK618" s="95">
        <f t="shared" si="13"/>
        <v>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1</v>
      </c>
      <c r="AR618" s="95">
        <f t="shared" si="13"/>
        <v>0</v>
      </c>
      <c r="AS618" s="95">
        <f t="shared" si="13"/>
        <v>0</v>
      </c>
      <c r="AT618" s="95">
        <f t="shared" si="13"/>
        <v>6</v>
      </c>
      <c r="AU618" s="95">
        <f t="shared" si="13"/>
        <v>0</v>
      </c>
      <c r="AV618" s="95">
        <f t="shared" si="13"/>
        <v>0</v>
      </c>
    </row>
    <row r="619" spans="1:48" ht="36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" customHeight="1" x14ac:dyDescent="0.2">
      <c r="A625" s="64">
        <v>613</v>
      </c>
      <c r="B625" s="6" t="s">
        <v>979</v>
      </c>
      <c r="C625" s="65" t="s">
        <v>978</v>
      </c>
      <c r="D625" s="65"/>
      <c r="E625" s="97">
        <v>1</v>
      </c>
      <c r="F625" s="97">
        <v>1</v>
      </c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>
        <v>1</v>
      </c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>
        <v>1</v>
      </c>
      <c r="AR625" s="97"/>
      <c r="AS625" s="97"/>
      <c r="AT625" s="97">
        <v>1</v>
      </c>
      <c r="AU625" s="95"/>
      <c r="AV625" s="95"/>
    </row>
    <row r="626" spans="1:48" ht="45.4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 x14ac:dyDescent="0.2">
      <c r="A630" s="64">
        <v>618</v>
      </c>
      <c r="B630" s="6" t="s">
        <v>985</v>
      </c>
      <c r="C630" s="65" t="s">
        <v>986</v>
      </c>
      <c r="D630" s="65"/>
      <c r="E630" s="97">
        <v>1</v>
      </c>
      <c r="F630" s="97">
        <v>1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/>
      <c r="U630" s="97"/>
      <c r="V630" s="97"/>
      <c r="W630" s="97"/>
      <c r="X630" s="97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1</v>
      </c>
      <c r="AL630" s="97"/>
      <c r="AM630" s="97"/>
      <c r="AN630" s="97"/>
      <c r="AO630" s="97"/>
      <c r="AP630" s="97"/>
      <c r="AQ630" s="97"/>
      <c r="AR630" s="97"/>
      <c r="AS630" s="97"/>
      <c r="AT630" s="97"/>
      <c r="AU630" s="95"/>
      <c r="AV630" s="95"/>
    </row>
    <row r="631" spans="1:48" ht="45.4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7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 x14ac:dyDescent="0.2">
      <c r="A634" s="64">
        <v>622</v>
      </c>
      <c r="B634" s="6" t="s">
        <v>991</v>
      </c>
      <c r="C634" s="65" t="s">
        <v>990</v>
      </c>
      <c r="D634" s="65"/>
      <c r="E634" s="97">
        <v>5</v>
      </c>
      <c r="F634" s="97">
        <v>5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>
        <v>5</v>
      </c>
      <c r="AI634" s="97"/>
      <c r="AJ634" s="97"/>
      <c r="AK634" s="97"/>
      <c r="AL634" s="97"/>
      <c r="AM634" s="97"/>
      <c r="AN634" s="97"/>
      <c r="AO634" s="97"/>
      <c r="AP634" s="97"/>
      <c r="AQ634" s="97"/>
      <c r="AR634" s="97"/>
      <c r="AS634" s="97"/>
      <c r="AT634" s="97">
        <v>5</v>
      </c>
      <c r="AU634" s="95"/>
      <c r="AV634" s="95"/>
    </row>
    <row r="635" spans="1:48" ht="25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50000000000003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/>
      <c r="AS651" s="97"/>
      <c r="AT651" s="97"/>
      <c r="AU651" s="95"/>
      <c r="AV651" s="95"/>
    </row>
    <row r="652" spans="1:48" ht="25.7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 x14ac:dyDescent="0.2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 x14ac:dyDescent="0.2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 x14ac:dyDescent="0.2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3</v>
      </c>
      <c r="F706" s="95">
        <f t="shared" si="15"/>
        <v>3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1</v>
      </c>
      <c r="AH706" s="95">
        <f t="shared" si="15"/>
        <v>1</v>
      </c>
      <c r="AI706" s="95">
        <f t="shared" si="15"/>
        <v>0</v>
      </c>
      <c r="AJ706" s="95">
        <f t="shared" si="15"/>
        <v>0</v>
      </c>
      <c r="AK706" s="95">
        <f t="shared" si="15"/>
        <v>1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 x14ac:dyDescent="0.2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 x14ac:dyDescent="0.2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 x14ac:dyDescent="0.2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 x14ac:dyDescent="0.2">
      <c r="A720" s="64">
        <v>708</v>
      </c>
      <c r="B720" s="6" t="s">
        <v>1105</v>
      </c>
      <c r="C720" s="65" t="s">
        <v>1104</v>
      </c>
      <c r="D720" s="65"/>
      <c r="E720" s="97">
        <v>2</v>
      </c>
      <c r="F720" s="97">
        <v>2</v>
      </c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>
        <v>1</v>
      </c>
      <c r="AH720" s="97"/>
      <c r="AI720" s="97"/>
      <c r="AJ720" s="97"/>
      <c r="AK720" s="97">
        <v>1</v>
      </c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7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 x14ac:dyDescent="0.2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 x14ac:dyDescent="0.2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 x14ac:dyDescent="0.2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 x14ac:dyDescent="0.2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 x14ac:dyDescent="0.2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 x14ac:dyDescent="0.2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7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50000000000003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50000000000003" customHeight="1" x14ac:dyDescent="0.2">
      <c r="A764" s="64">
        <v>752</v>
      </c>
      <c r="B764" s="6" t="s">
        <v>1165</v>
      </c>
      <c r="C764" s="65" t="s">
        <v>1162</v>
      </c>
      <c r="D764" s="65"/>
      <c r="E764" s="97">
        <v>1</v>
      </c>
      <c r="F764" s="97">
        <v>1</v>
      </c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1</v>
      </c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2</v>
      </c>
      <c r="F772" s="95">
        <f t="shared" si="16"/>
        <v>2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2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150000000000006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customHeight="1" x14ac:dyDescent="0.2">
      <c r="A778" s="64">
        <v>766</v>
      </c>
      <c r="B778" s="6" t="s">
        <v>1181</v>
      </c>
      <c r="C778" s="65" t="s">
        <v>1180</v>
      </c>
      <c r="D778" s="65"/>
      <c r="E778" s="97">
        <v>2</v>
      </c>
      <c r="F778" s="97">
        <v>2</v>
      </c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>
        <v>2</v>
      </c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" hidden="1" customHeight="1" x14ac:dyDescent="0.2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0</v>
      </c>
      <c r="F785" s="95">
        <f t="shared" si="17"/>
        <v>0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 x14ac:dyDescent="0.2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 x14ac:dyDescent="0.2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2</v>
      </c>
      <c r="F846" s="95">
        <f t="shared" si="18"/>
        <v>2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2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0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1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 x14ac:dyDescent="0.2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 x14ac:dyDescent="0.2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50000000000003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 x14ac:dyDescent="0.2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 x14ac:dyDescent="0.2">
      <c r="A887" s="64">
        <v>875</v>
      </c>
      <c r="B887" s="6" t="s">
        <v>1321</v>
      </c>
      <c r="C887" s="65" t="s">
        <v>1320</v>
      </c>
      <c r="D887" s="65"/>
      <c r="E887" s="97">
        <v>1</v>
      </c>
      <c r="F887" s="97">
        <v>1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>
        <v>1</v>
      </c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>
        <v>1</v>
      </c>
      <c r="AT887" s="97"/>
      <c r="AU887" s="95"/>
      <c r="AV887" s="95"/>
    </row>
    <row r="888" spans="1:48" ht="25.7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hidden="1" customHeight="1" x14ac:dyDescent="0.2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 x14ac:dyDescent="0.2">
      <c r="A899" s="64">
        <v>887</v>
      </c>
      <c r="B899" s="6">
        <v>395</v>
      </c>
      <c r="C899" s="65" t="s">
        <v>1334</v>
      </c>
      <c r="D899" s="65"/>
      <c r="E899" s="97">
        <v>1</v>
      </c>
      <c r="F899" s="97">
        <v>1</v>
      </c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>
        <v>1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 x14ac:dyDescent="0.2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7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 x14ac:dyDescent="0.2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 x14ac:dyDescent="0.2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101</v>
      </c>
      <c r="F1656" s="132">
        <f t="shared" si="21"/>
        <v>101</v>
      </c>
      <c r="G1656" s="132">
        <f t="shared" si="21"/>
        <v>0</v>
      </c>
      <c r="H1656" s="132">
        <f t="shared" si="21"/>
        <v>0</v>
      </c>
      <c r="I1656" s="132">
        <f t="shared" si="21"/>
        <v>0</v>
      </c>
      <c r="J1656" s="132">
        <f t="shared" si="21"/>
        <v>0</v>
      </c>
      <c r="K1656" s="132">
        <f t="shared" si="21"/>
        <v>0</v>
      </c>
      <c r="L1656" s="132">
        <f t="shared" si="21"/>
        <v>0</v>
      </c>
      <c r="M1656" s="132">
        <f t="shared" si="21"/>
        <v>0</v>
      </c>
      <c r="N1656" s="132">
        <f t="shared" si="21"/>
        <v>0</v>
      </c>
      <c r="O1656" s="132">
        <f t="shared" si="21"/>
        <v>0</v>
      </c>
      <c r="P1656" s="132">
        <f t="shared" si="21"/>
        <v>0</v>
      </c>
      <c r="Q1656" s="132">
        <f t="shared" si="21"/>
        <v>0</v>
      </c>
      <c r="R1656" s="132">
        <f t="shared" si="21"/>
        <v>0</v>
      </c>
      <c r="S1656" s="132">
        <f t="shared" si="21"/>
        <v>0</v>
      </c>
      <c r="T1656" s="132">
        <f t="shared" si="21"/>
        <v>10</v>
      </c>
      <c r="U1656" s="132">
        <f t="shared" si="21"/>
        <v>1</v>
      </c>
      <c r="V1656" s="132">
        <f t="shared" si="21"/>
        <v>2</v>
      </c>
      <c r="W1656" s="132">
        <f t="shared" si="21"/>
        <v>1</v>
      </c>
      <c r="X1656" s="132">
        <f t="shared" si="21"/>
        <v>4</v>
      </c>
      <c r="Y1656" s="132">
        <f t="shared" si="21"/>
        <v>2</v>
      </c>
      <c r="Z1656" s="132">
        <f t="shared" si="21"/>
        <v>0</v>
      </c>
      <c r="AA1656" s="132">
        <f t="shared" si="21"/>
        <v>0</v>
      </c>
      <c r="AB1656" s="132">
        <f t="shared" si="21"/>
        <v>2</v>
      </c>
      <c r="AC1656" s="132">
        <f t="shared" si="21"/>
        <v>0</v>
      </c>
      <c r="AD1656" s="132">
        <f t="shared" si="21"/>
        <v>5</v>
      </c>
      <c r="AE1656" s="132">
        <f t="shared" si="21"/>
        <v>0</v>
      </c>
      <c r="AF1656" s="132">
        <f t="shared" si="21"/>
        <v>0</v>
      </c>
      <c r="AG1656" s="132">
        <f t="shared" si="21"/>
        <v>25</v>
      </c>
      <c r="AH1656" s="132">
        <f t="shared" si="21"/>
        <v>29</v>
      </c>
      <c r="AI1656" s="132">
        <f t="shared" si="21"/>
        <v>0</v>
      </c>
      <c r="AJ1656" s="132">
        <f t="shared" si="21"/>
        <v>0</v>
      </c>
      <c r="AK1656" s="132">
        <f t="shared" si="21"/>
        <v>30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3</v>
      </c>
      <c r="AQ1656" s="132">
        <f t="shared" si="21"/>
        <v>1</v>
      </c>
      <c r="AR1656" s="132">
        <f t="shared" si="21"/>
        <v>2</v>
      </c>
      <c r="AS1656" s="132">
        <f t="shared" si="21"/>
        <v>7</v>
      </c>
      <c r="AT1656" s="132">
        <f t="shared" si="21"/>
        <v>11</v>
      </c>
      <c r="AU1656" s="132">
        <f t="shared" si="21"/>
        <v>0</v>
      </c>
      <c r="AV1656" s="132">
        <f t="shared" si="21"/>
        <v>0</v>
      </c>
    </row>
    <row r="1657" spans="1:48" ht="22.7" customHeight="1" x14ac:dyDescent="0.2">
      <c r="A1657" s="64">
        <v>1645</v>
      </c>
      <c r="B1657" s="192" t="s">
        <v>23</v>
      </c>
      <c r="C1657" s="78" t="s">
        <v>2473</v>
      </c>
      <c r="D1657" s="65"/>
      <c r="E1657" s="136">
        <v>37</v>
      </c>
      <c r="F1657" s="97">
        <v>37</v>
      </c>
      <c r="G1657" s="97"/>
      <c r="H1657" s="97"/>
      <c r="I1657" s="97"/>
      <c r="J1657" s="97"/>
      <c r="K1657" s="97"/>
      <c r="L1657" s="97"/>
      <c r="M1657" s="97"/>
      <c r="N1657" s="97"/>
      <c r="O1657" s="97"/>
      <c r="P1657" s="97"/>
      <c r="Q1657" s="97"/>
      <c r="R1657" s="97"/>
      <c r="S1657" s="97"/>
      <c r="T1657" s="97"/>
      <c r="U1657" s="97"/>
      <c r="V1657" s="97"/>
      <c r="W1657" s="97"/>
      <c r="X1657" s="97"/>
      <c r="Y1657" s="97"/>
      <c r="Z1657" s="97"/>
      <c r="AA1657" s="97"/>
      <c r="AB1657" s="97"/>
      <c r="AC1657" s="97"/>
      <c r="AD1657" s="97">
        <v>3</v>
      </c>
      <c r="AE1657" s="97"/>
      <c r="AF1657" s="97"/>
      <c r="AG1657" s="97">
        <v>18</v>
      </c>
      <c r="AH1657" s="97">
        <v>15</v>
      </c>
      <c r="AI1657" s="97"/>
      <c r="AJ1657" s="97"/>
      <c r="AK1657" s="97">
        <v>1</v>
      </c>
      <c r="AL1657" s="97"/>
      <c r="AM1657" s="97"/>
      <c r="AN1657" s="97"/>
      <c r="AO1657" s="97"/>
      <c r="AP1657" s="97"/>
      <c r="AQ1657" s="97"/>
      <c r="AR1657" s="97"/>
      <c r="AS1657" s="97">
        <v>1</v>
      </c>
      <c r="AT1657" s="97">
        <v>1</v>
      </c>
      <c r="AU1657" s="95"/>
      <c r="AV1657" s="95"/>
    </row>
    <row r="1658" spans="1:48" ht="16.5" customHeight="1" x14ac:dyDescent="0.2">
      <c r="A1658" s="64">
        <v>1646</v>
      </c>
      <c r="B1658" s="193"/>
      <c r="C1658" s="78" t="s">
        <v>2474</v>
      </c>
      <c r="D1658" s="67" t="s">
        <v>2526</v>
      </c>
      <c r="E1658" s="133">
        <v>34</v>
      </c>
      <c r="F1658" s="97">
        <v>34</v>
      </c>
      <c r="G1658" s="97"/>
      <c r="H1658" s="97"/>
      <c r="I1658" s="97"/>
      <c r="J1658" s="97"/>
      <c r="K1658" s="97"/>
      <c r="L1658" s="97"/>
      <c r="M1658" s="97"/>
      <c r="N1658" s="97"/>
      <c r="O1658" s="97"/>
      <c r="P1658" s="97"/>
      <c r="Q1658" s="97"/>
      <c r="R1658" s="97"/>
      <c r="S1658" s="97"/>
      <c r="T1658" s="97">
        <v>4</v>
      </c>
      <c r="U1658" s="97"/>
      <c r="V1658" s="97">
        <v>2</v>
      </c>
      <c r="W1658" s="97"/>
      <c r="X1658" s="97">
        <v>2</v>
      </c>
      <c r="Y1658" s="97"/>
      <c r="Z1658" s="97"/>
      <c r="AA1658" s="97"/>
      <c r="AB1658" s="97">
        <v>1</v>
      </c>
      <c r="AC1658" s="97"/>
      <c r="AD1658" s="97">
        <v>2</v>
      </c>
      <c r="AE1658" s="97"/>
      <c r="AF1658" s="97"/>
      <c r="AG1658" s="97">
        <v>7</v>
      </c>
      <c r="AH1658" s="97">
        <v>9</v>
      </c>
      <c r="AI1658" s="97"/>
      <c r="AJ1658" s="97"/>
      <c r="AK1658" s="97">
        <v>11</v>
      </c>
      <c r="AL1658" s="97"/>
      <c r="AM1658" s="97"/>
      <c r="AN1658" s="97"/>
      <c r="AO1658" s="97"/>
      <c r="AP1658" s="97"/>
      <c r="AQ1658" s="97"/>
      <c r="AR1658" s="97"/>
      <c r="AS1658" s="97">
        <v>3</v>
      </c>
      <c r="AT1658" s="97">
        <v>4</v>
      </c>
      <c r="AU1658" s="95"/>
      <c r="AV1658" s="95"/>
    </row>
    <row r="1659" spans="1:48" s="96" customFormat="1" ht="16.5" customHeight="1" x14ac:dyDescent="0.2">
      <c r="A1659" s="64">
        <v>1647</v>
      </c>
      <c r="B1659" s="193"/>
      <c r="C1659" s="78" t="s">
        <v>177</v>
      </c>
      <c r="D1659" s="68" t="s">
        <v>2526</v>
      </c>
      <c r="E1659" s="134">
        <v>29</v>
      </c>
      <c r="F1659" s="97">
        <v>29</v>
      </c>
      <c r="G1659" s="97"/>
      <c r="H1659" s="97"/>
      <c r="I1659" s="97"/>
      <c r="J1659" s="97"/>
      <c r="K1659" s="97"/>
      <c r="L1659" s="97"/>
      <c r="M1659" s="97"/>
      <c r="N1659" s="97"/>
      <c r="O1659" s="97"/>
      <c r="P1659" s="97"/>
      <c r="Q1659" s="97"/>
      <c r="R1659" s="97"/>
      <c r="S1659" s="97"/>
      <c r="T1659" s="97">
        <v>5</v>
      </c>
      <c r="U1659" s="97">
        <v>1</v>
      </c>
      <c r="V1659" s="97"/>
      <c r="W1659" s="97">
        <v>1</v>
      </c>
      <c r="X1659" s="97">
        <v>2</v>
      </c>
      <c r="Y1659" s="97">
        <v>1</v>
      </c>
      <c r="Z1659" s="97"/>
      <c r="AA1659" s="97"/>
      <c r="AB1659" s="97">
        <v>1</v>
      </c>
      <c r="AC1659" s="97"/>
      <c r="AD1659" s="97"/>
      <c r="AE1659" s="97"/>
      <c r="AF1659" s="97"/>
      <c r="AG1659" s="97"/>
      <c r="AH1659" s="97">
        <v>5</v>
      </c>
      <c r="AI1659" s="97"/>
      <c r="AJ1659" s="97"/>
      <c r="AK1659" s="97">
        <v>18</v>
      </c>
      <c r="AL1659" s="97"/>
      <c r="AM1659" s="97"/>
      <c r="AN1659" s="97"/>
      <c r="AO1659" s="97"/>
      <c r="AP1659" s="97">
        <v>3</v>
      </c>
      <c r="AQ1659" s="97">
        <v>1</v>
      </c>
      <c r="AR1659" s="97">
        <v>2</v>
      </c>
      <c r="AS1659" s="97">
        <v>3</v>
      </c>
      <c r="AT1659" s="97">
        <v>6</v>
      </c>
      <c r="AU1659" s="95"/>
      <c r="AV1659" s="95"/>
    </row>
    <row r="1660" spans="1:48" ht="16.5" customHeight="1" x14ac:dyDescent="0.2">
      <c r="A1660" s="64">
        <v>1648</v>
      </c>
      <c r="B1660" s="193"/>
      <c r="C1660" s="78" t="s">
        <v>178</v>
      </c>
      <c r="D1660" s="67" t="s">
        <v>2526</v>
      </c>
      <c r="E1660" s="133">
        <v>1</v>
      </c>
      <c r="F1660" s="97">
        <v>1</v>
      </c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>
        <v>1</v>
      </c>
      <c r="U1660" s="97"/>
      <c r="V1660" s="97"/>
      <c r="W1660" s="97"/>
      <c r="X1660" s="97"/>
      <c r="Y1660" s="97">
        <v>1</v>
      </c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7" customHeight="1" x14ac:dyDescent="0.2">
      <c r="A1661" s="64">
        <v>1649</v>
      </c>
      <c r="B1661" s="193"/>
      <c r="C1661" s="128" t="s">
        <v>199</v>
      </c>
      <c r="D1661" s="68" t="s">
        <v>2526</v>
      </c>
      <c r="E1661" s="133">
        <v>17</v>
      </c>
      <c r="F1661" s="97">
        <v>17</v>
      </c>
      <c r="G1661" s="97"/>
      <c r="H1661" s="97"/>
      <c r="I1661" s="97"/>
      <c r="J1661" s="97"/>
      <c r="K1661" s="97"/>
      <c r="L1661" s="97"/>
      <c r="M1661" s="97"/>
      <c r="N1661" s="97"/>
      <c r="O1661" s="97"/>
      <c r="P1661" s="97"/>
      <c r="Q1661" s="97"/>
      <c r="R1661" s="97"/>
      <c r="S1661" s="97"/>
      <c r="T1661" s="97">
        <v>1</v>
      </c>
      <c r="U1661" s="97"/>
      <c r="V1661" s="97"/>
      <c r="W1661" s="97"/>
      <c r="X1661" s="97">
        <v>1</v>
      </c>
      <c r="Y1661" s="97"/>
      <c r="Z1661" s="97"/>
      <c r="AA1661" s="97"/>
      <c r="AB1661" s="97"/>
      <c r="AC1661" s="97"/>
      <c r="AD1661" s="97"/>
      <c r="AE1661" s="97"/>
      <c r="AF1661" s="97"/>
      <c r="AG1661" s="97">
        <v>8</v>
      </c>
      <c r="AH1661" s="97">
        <v>8</v>
      </c>
      <c r="AI1661" s="97"/>
      <c r="AJ1661" s="97"/>
      <c r="AK1661" s="97"/>
      <c r="AL1661" s="97"/>
      <c r="AM1661" s="97"/>
      <c r="AN1661" s="97"/>
      <c r="AO1661" s="97"/>
      <c r="AP1661" s="97"/>
      <c r="AQ1661" s="97"/>
      <c r="AR1661" s="97"/>
      <c r="AS1661" s="97">
        <v>1</v>
      </c>
      <c r="AT1661" s="97"/>
      <c r="AU1661" s="95"/>
      <c r="AV1661" s="95"/>
    </row>
    <row r="1662" spans="1:48" s="96" customFormat="1" ht="17.25" customHeight="1" x14ac:dyDescent="0.2">
      <c r="A1662" s="64">
        <v>1650</v>
      </c>
      <c r="B1662" s="193"/>
      <c r="C1662" s="79" t="s">
        <v>183</v>
      </c>
      <c r="D1662" s="68" t="s">
        <v>2526</v>
      </c>
      <c r="E1662" s="133">
        <v>12</v>
      </c>
      <c r="F1662" s="97">
        <v>12</v>
      </c>
      <c r="G1662" s="97"/>
      <c r="H1662" s="97"/>
      <c r="I1662" s="97"/>
      <c r="J1662" s="97"/>
      <c r="K1662" s="97"/>
      <c r="L1662" s="97"/>
      <c r="M1662" s="97"/>
      <c r="N1662" s="97"/>
      <c r="O1662" s="97"/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/>
      <c r="AE1662" s="97"/>
      <c r="AF1662" s="97"/>
      <c r="AG1662" s="97">
        <v>1</v>
      </c>
      <c r="AH1662" s="97">
        <v>7</v>
      </c>
      <c r="AI1662" s="97"/>
      <c r="AJ1662" s="97"/>
      <c r="AK1662" s="97">
        <v>4</v>
      </c>
      <c r="AL1662" s="97"/>
      <c r="AM1662" s="97"/>
      <c r="AN1662" s="97"/>
      <c r="AO1662" s="97"/>
      <c r="AP1662" s="97"/>
      <c r="AQ1662" s="97"/>
      <c r="AR1662" s="97"/>
      <c r="AS1662" s="97"/>
      <c r="AT1662" s="97">
        <v>3</v>
      </c>
      <c r="AU1662" s="95"/>
      <c r="AV1662" s="95"/>
    </row>
    <row r="1663" spans="1:48" ht="17.25" customHeight="1" x14ac:dyDescent="0.2">
      <c r="A1663" s="64">
        <v>1651</v>
      </c>
      <c r="B1663" s="193"/>
      <c r="C1663" s="79" t="s">
        <v>179</v>
      </c>
      <c r="D1663" s="129"/>
      <c r="E1663" s="133">
        <v>2</v>
      </c>
      <c r="F1663" s="97">
        <v>2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/>
      <c r="U1663" s="97"/>
      <c r="V1663" s="97"/>
      <c r="W1663" s="97"/>
      <c r="X1663" s="97"/>
      <c r="Y1663" s="97"/>
      <c r="Z1663" s="97"/>
      <c r="AA1663" s="97"/>
      <c r="AB1663" s="97"/>
      <c r="AC1663" s="97"/>
      <c r="AD1663" s="97"/>
      <c r="AE1663" s="97"/>
      <c r="AF1663" s="97"/>
      <c r="AG1663" s="97"/>
      <c r="AH1663" s="97">
        <v>1</v>
      </c>
      <c r="AI1663" s="97"/>
      <c r="AJ1663" s="97"/>
      <c r="AK1663" s="97">
        <v>1</v>
      </c>
      <c r="AL1663" s="97"/>
      <c r="AM1663" s="97"/>
      <c r="AN1663" s="97"/>
      <c r="AO1663" s="97"/>
      <c r="AP1663" s="97"/>
      <c r="AQ1663" s="97"/>
      <c r="AR1663" s="97"/>
      <c r="AS1663" s="97"/>
      <c r="AT1663" s="97">
        <v>1</v>
      </c>
      <c r="AU1663" s="95"/>
      <c r="AV1663" s="95"/>
    </row>
    <row r="1664" spans="1:48" ht="25.7" customHeight="1" x14ac:dyDescent="0.2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 x14ac:dyDescent="0.2">
      <c r="A1665" s="64">
        <v>1653</v>
      </c>
      <c r="B1665" s="193"/>
      <c r="C1665" s="79" t="s">
        <v>185</v>
      </c>
      <c r="D1665" s="129"/>
      <c r="E1665" s="133">
        <v>8</v>
      </c>
      <c r="F1665" s="97">
        <v>8</v>
      </c>
      <c r="G1665" s="97"/>
      <c r="H1665" s="97"/>
      <c r="I1665" s="97"/>
      <c r="J1665" s="97"/>
      <c r="K1665" s="97"/>
      <c r="L1665" s="97"/>
      <c r="M1665" s="97"/>
      <c r="N1665" s="97"/>
      <c r="O1665" s="97"/>
      <c r="P1665" s="97"/>
      <c r="Q1665" s="97"/>
      <c r="R1665" s="97"/>
      <c r="S1665" s="97"/>
      <c r="T1665" s="97">
        <v>1</v>
      </c>
      <c r="U1665" s="97"/>
      <c r="V1665" s="97"/>
      <c r="W1665" s="97"/>
      <c r="X1665" s="97">
        <v>1</v>
      </c>
      <c r="Y1665" s="97"/>
      <c r="Z1665" s="97"/>
      <c r="AA1665" s="97"/>
      <c r="AB1665" s="97"/>
      <c r="AC1665" s="97"/>
      <c r="AD1665" s="97"/>
      <c r="AE1665" s="97"/>
      <c r="AF1665" s="97"/>
      <c r="AG1665" s="97">
        <v>6</v>
      </c>
      <c r="AH1665" s="97">
        <v>1</v>
      </c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>
        <v>1</v>
      </c>
      <c r="AT1665" s="97"/>
      <c r="AU1665" s="95"/>
      <c r="AV1665" s="95"/>
    </row>
    <row r="1666" spans="1:48" ht="15.75" customHeight="1" x14ac:dyDescent="0.2">
      <c r="A1666" s="64">
        <v>1654</v>
      </c>
      <c r="B1666" s="193"/>
      <c r="C1666" s="79" t="s">
        <v>180</v>
      </c>
      <c r="D1666" s="129"/>
      <c r="E1666" s="133">
        <v>1</v>
      </c>
      <c r="F1666" s="97">
        <v>1</v>
      </c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>
        <v>1</v>
      </c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>
        <v>1</v>
      </c>
      <c r="AU1666" s="95"/>
      <c r="AV1666" s="95"/>
    </row>
    <row r="1667" spans="1:48" ht="12.95" customHeight="1" x14ac:dyDescent="0.2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 x14ac:dyDescent="0.2"/>
    <row r="1669" spans="1:48" ht="12.95" customHeight="1" x14ac:dyDescent="0.25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 x14ac:dyDescent="0.2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 x14ac:dyDescent="0.2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 x14ac:dyDescent="0.2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 x14ac:dyDescent="0.2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 x14ac:dyDescent="0.2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5" customHeight="1" x14ac:dyDescent="0.2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 x14ac:dyDescent="0.2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 x14ac:dyDescent="0.2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r:id="rId1"/>
  <headerFooter>
    <oddFooter>&amp;C&amp;LE21A2924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 x14ac:dyDescent="0.3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 x14ac:dyDescent="0.2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 x14ac:dyDescent="0.3">
      <c r="B5" s="152"/>
      <c r="C5" s="152"/>
      <c r="D5" s="152"/>
      <c r="E5" s="152"/>
      <c r="F5" s="152"/>
      <c r="G5" s="152"/>
      <c r="H5" s="51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 x14ac:dyDescent="0.2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 x14ac:dyDescent="0.2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 x14ac:dyDescent="0.2">
      <c r="A11" s="27"/>
      <c r="B11" s="153" t="s">
        <v>200</v>
      </c>
      <c r="C11" s="154"/>
      <c r="D11" s="155"/>
      <c r="E11" s="86" t="s">
        <v>1</v>
      </c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 x14ac:dyDescent="0.2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 x14ac:dyDescent="0.2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 x14ac:dyDescent="0.2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 x14ac:dyDescent="0.2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 x14ac:dyDescent="0.2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 x14ac:dyDescent="0.2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5" customHeight="1" x14ac:dyDescent="0.2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 x14ac:dyDescent="0.2">
      <c r="A28" s="30"/>
      <c r="B28" s="232">
        <v>50</v>
      </c>
      <c r="C28" s="233"/>
      <c r="D28" s="233"/>
      <c r="E28" s="233"/>
      <c r="F28" s="233"/>
      <c r="G28" s="233"/>
      <c r="H28" s="234"/>
      <c r="I28" s="26"/>
    </row>
    <row r="29" spans="1:9" ht="9.75" customHeight="1" x14ac:dyDescent="0.2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&amp;C&amp;LE21A2924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 x14ac:dyDescent="0.2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 x14ac:dyDescent="0.2"/>
    <row r="3" spans="1:71" ht="12.95" hidden="1" customHeight="1" x14ac:dyDescent="0.2"/>
    <row r="4" spans="1:71" ht="12.95" hidden="1" customHeight="1" x14ac:dyDescent="0.2">
      <c r="B4" s="137" t="s">
        <v>2526</v>
      </c>
      <c r="C4" s="138"/>
      <c r="D4" s="138"/>
    </row>
    <row r="5" spans="1:71" ht="12.95" hidden="1" customHeight="1" x14ac:dyDescent="0.2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 x14ac:dyDescent="0.2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 x14ac:dyDescent="0.2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 x14ac:dyDescent="0.2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 x14ac:dyDescent="0.2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 x14ac:dyDescent="0.2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 x14ac:dyDescent="0.2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 x14ac:dyDescent="0.2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 x14ac:dyDescent="0.2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 x14ac:dyDescent="0.2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 x14ac:dyDescent="0.2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 x14ac:dyDescent="0.2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 x14ac:dyDescent="0.2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 x14ac:dyDescent="0.2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 x14ac:dyDescent="0.2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 x14ac:dyDescent="0.2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 x14ac:dyDescent="0.2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 x14ac:dyDescent="0.2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 x14ac:dyDescent="0.2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 x14ac:dyDescent="0.2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 x14ac:dyDescent="0.2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 x14ac:dyDescent="0.2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 x14ac:dyDescent="0.2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 x14ac:dyDescent="0.2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 x14ac:dyDescent="0.2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 x14ac:dyDescent="0.2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25</v>
      </c>
      <c r="F30" s="95">
        <f t="shared" si="3"/>
        <v>25</v>
      </c>
      <c r="G30" s="95">
        <f t="shared" si="3"/>
        <v>0</v>
      </c>
      <c r="H30" s="95">
        <f t="shared" si="3"/>
        <v>5</v>
      </c>
      <c r="I30" s="95">
        <f t="shared" si="3"/>
        <v>3</v>
      </c>
      <c r="J30" s="95">
        <f t="shared" si="3"/>
        <v>0</v>
      </c>
      <c r="K30" s="95">
        <f t="shared" si="3"/>
        <v>0</v>
      </c>
      <c r="L30" s="95">
        <f t="shared" si="3"/>
        <v>3</v>
      </c>
      <c r="M30" s="95">
        <f t="shared" si="3"/>
        <v>0</v>
      </c>
      <c r="N30" s="95">
        <f t="shared" si="3"/>
        <v>0</v>
      </c>
      <c r="O30" s="95">
        <f t="shared" si="3"/>
        <v>0</v>
      </c>
      <c r="P30" s="95">
        <f t="shared" si="3"/>
        <v>3</v>
      </c>
      <c r="Q30" s="95">
        <f t="shared" si="3"/>
        <v>2</v>
      </c>
      <c r="R30" s="95">
        <f t="shared" si="3"/>
        <v>15</v>
      </c>
      <c r="S30" s="95">
        <f t="shared" si="3"/>
        <v>5</v>
      </c>
      <c r="T30" s="95">
        <f t="shared" si="3"/>
        <v>0</v>
      </c>
      <c r="U30" s="95">
        <f t="shared" si="3"/>
        <v>1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1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0</v>
      </c>
      <c r="AG30" s="95">
        <f t="shared" si="3"/>
        <v>0</v>
      </c>
      <c r="AH30" s="95">
        <f t="shared" si="3"/>
        <v>0</v>
      </c>
      <c r="AI30" s="95">
        <f t="shared" si="3"/>
        <v>2</v>
      </c>
      <c r="AJ30" s="95">
        <f t="shared" si="3"/>
        <v>0</v>
      </c>
      <c r="AK30" s="95">
        <f t="shared" ref="AK30:BP30" si="4">SUM(AK31:AK95)</f>
        <v>21</v>
      </c>
      <c r="AL30" s="95">
        <f t="shared" si="4"/>
        <v>2</v>
      </c>
      <c r="AM30" s="95">
        <f t="shared" si="4"/>
        <v>0</v>
      </c>
      <c r="AN30" s="95">
        <f t="shared" si="4"/>
        <v>0</v>
      </c>
      <c r="AO30" s="95">
        <f t="shared" si="4"/>
        <v>1</v>
      </c>
      <c r="AP30" s="95">
        <f t="shared" si="4"/>
        <v>1</v>
      </c>
      <c r="AQ30" s="95">
        <f t="shared" si="4"/>
        <v>0</v>
      </c>
      <c r="AR30" s="95">
        <f t="shared" si="4"/>
        <v>6</v>
      </c>
      <c r="AS30" s="95">
        <f t="shared" si="4"/>
        <v>17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1</v>
      </c>
      <c r="AX30" s="95">
        <f t="shared" si="4"/>
        <v>3</v>
      </c>
      <c r="AY30" s="95">
        <f t="shared" si="4"/>
        <v>2</v>
      </c>
      <c r="AZ30" s="95">
        <f t="shared" si="4"/>
        <v>2</v>
      </c>
      <c r="BA30" s="95">
        <f t="shared" si="4"/>
        <v>0</v>
      </c>
      <c r="BB30" s="95">
        <f t="shared" si="4"/>
        <v>0</v>
      </c>
      <c r="BC30" s="95">
        <f t="shared" si="4"/>
        <v>1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1</v>
      </c>
      <c r="BJ30" s="95">
        <f t="shared" si="4"/>
        <v>0</v>
      </c>
      <c r="BK30" s="95">
        <f t="shared" si="4"/>
        <v>1</v>
      </c>
      <c r="BL30" s="95">
        <f t="shared" si="4"/>
        <v>1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1</v>
      </c>
      <c r="BS30" s="95">
        <f t="shared" si="5"/>
        <v>0</v>
      </c>
    </row>
    <row r="31" spans="1:71" ht="12.95" hidden="1" customHeight="1" x14ac:dyDescent="0.2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 x14ac:dyDescent="0.2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 x14ac:dyDescent="0.2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hidden="1" customHeight="1" x14ac:dyDescent="0.2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 x14ac:dyDescent="0.2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customHeight="1" x14ac:dyDescent="0.2">
      <c r="A36" s="64">
        <v>24</v>
      </c>
      <c r="B36" s="6" t="s">
        <v>261</v>
      </c>
      <c r="C36" s="65" t="s">
        <v>262</v>
      </c>
      <c r="D36" s="65"/>
      <c r="E36" s="95">
        <v>2</v>
      </c>
      <c r="F36" s="97">
        <v>2</v>
      </c>
      <c r="G36" s="97"/>
      <c r="H36" s="95">
        <v>1</v>
      </c>
      <c r="I36" s="95"/>
      <c r="J36" s="97"/>
      <c r="K36" s="97"/>
      <c r="L36" s="97"/>
      <c r="M36" s="97"/>
      <c r="N36" s="95"/>
      <c r="O36" s="97"/>
      <c r="P36" s="97"/>
      <c r="Q36" s="95"/>
      <c r="R36" s="97">
        <v>2</v>
      </c>
      <c r="S36" s="97"/>
      <c r="T36" s="97"/>
      <c r="U36" s="97"/>
      <c r="V36" s="95"/>
      <c r="W36" s="95"/>
      <c r="X36" s="95"/>
      <c r="Y36" s="97">
        <v>1</v>
      </c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>
        <v>1</v>
      </c>
      <c r="AL36" s="95"/>
      <c r="AM36" s="95"/>
      <c r="AN36" s="95"/>
      <c r="AO36" s="97"/>
      <c r="AP36" s="97">
        <v>1</v>
      </c>
      <c r="AQ36" s="97"/>
      <c r="AR36" s="97">
        <v>1</v>
      </c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 x14ac:dyDescent="0.2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 x14ac:dyDescent="0.2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 x14ac:dyDescent="0.2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 x14ac:dyDescent="0.2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 x14ac:dyDescent="0.2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>
        <v>1</v>
      </c>
      <c r="I41" s="95"/>
      <c r="J41" s="97"/>
      <c r="K41" s="97"/>
      <c r="L41" s="97"/>
      <c r="M41" s="97"/>
      <c r="N41" s="95"/>
      <c r="O41" s="97"/>
      <c r="P41" s="97"/>
      <c r="Q41" s="95">
        <v>1</v>
      </c>
      <c r="R41" s="97"/>
      <c r="S41" s="97"/>
      <c r="T41" s="97"/>
      <c r="U41" s="97"/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5"/>
      <c r="AM41" s="95"/>
      <c r="AN41" s="95"/>
      <c r="AO41" s="97"/>
      <c r="AP41" s="97"/>
      <c r="AQ41" s="97"/>
      <c r="AR41" s="97"/>
      <c r="AS41" s="97">
        <v>1</v>
      </c>
      <c r="AT41" s="95"/>
      <c r="AU41" s="95"/>
      <c r="AV41" s="97"/>
      <c r="AW41" s="95"/>
      <c r="AX41" s="97"/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5" customHeight="1" x14ac:dyDescent="0.2">
      <c r="A42" s="64">
        <v>30</v>
      </c>
      <c r="B42" s="6" t="s">
        <v>270</v>
      </c>
      <c r="C42" s="65" t="s">
        <v>269</v>
      </c>
      <c r="D42" s="65"/>
      <c r="E42" s="95">
        <v>1</v>
      </c>
      <c r="F42" s="97">
        <v>1</v>
      </c>
      <c r="G42" s="97"/>
      <c r="H42" s="95"/>
      <c r="I42" s="95"/>
      <c r="J42" s="97"/>
      <c r="K42" s="97"/>
      <c r="L42" s="97">
        <v>1</v>
      </c>
      <c r="M42" s="97"/>
      <c r="N42" s="95"/>
      <c r="O42" s="97"/>
      <c r="P42" s="97"/>
      <c r="Q42" s="95"/>
      <c r="R42" s="97">
        <v>1</v>
      </c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1</v>
      </c>
      <c r="AL42" s="95">
        <v>1</v>
      </c>
      <c r="AM42" s="95"/>
      <c r="AN42" s="95"/>
      <c r="AO42" s="97"/>
      <c r="AP42" s="97"/>
      <c r="AQ42" s="97"/>
      <c r="AR42" s="97"/>
      <c r="AS42" s="97">
        <v>1</v>
      </c>
      <c r="AT42" s="95"/>
      <c r="AU42" s="95"/>
      <c r="AV42" s="97"/>
      <c r="AW42" s="95"/>
      <c r="AX42" s="97"/>
      <c r="AY42" s="97">
        <v>1</v>
      </c>
      <c r="AZ42" s="97">
        <v>1</v>
      </c>
      <c r="BA42" s="97"/>
      <c r="BB42" s="97"/>
      <c r="BC42" s="95">
        <v>1</v>
      </c>
      <c r="BD42" s="95"/>
      <c r="BE42" s="95"/>
      <c r="BF42" s="95"/>
      <c r="BG42" s="97"/>
      <c r="BH42" s="97"/>
      <c r="BI42" s="97"/>
      <c r="BJ42" s="97"/>
      <c r="BK42" s="97">
        <v>1</v>
      </c>
      <c r="BL42" s="97">
        <v>1</v>
      </c>
      <c r="BM42" s="97"/>
      <c r="BN42" s="97"/>
      <c r="BO42" s="97"/>
      <c r="BP42" s="97"/>
      <c r="BQ42" s="97"/>
      <c r="BR42" s="95"/>
      <c r="BS42" s="95"/>
    </row>
    <row r="43" spans="1:71" ht="12.95" hidden="1" customHeight="1" x14ac:dyDescent="0.2">
      <c r="A43" s="64">
        <v>31</v>
      </c>
      <c r="B43" s="6" t="s">
        <v>271</v>
      </c>
      <c r="C43" s="65" t="s">
        <v>272</v>
      </c>
      <c r="D43" s="65"/>
      <c r="E43" s="95"/>
      <c r="F43" s="97"/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/>
      <c r="S43" s="97"/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5"/>
      <c r="AM43" s="95"/>
      <c r="AN43" s="95"/>
      <c r="AO43" s="97"/>
      <c r="AP43" s="97"/>
      <c r="AQ43" s="97"/>
      <c r="AR43" s="97"/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5" hidden="1" customHeight="1" x14ac:dyDescent="0.2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 x14ac:dyDescent="0.2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hidden="1" customHeight="1" x14ac:dyDescent="0.2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 x14ac:dyDescent="0.2">
      <c r="A47" s="64">
        <v>35</v>
      </c>
      <c r="B47" s="6" t="s">
        <v>276</v>
      </c>
      <c r="C47" s="65" t="s">
        <v>277</v>
      </c>
      <c r="D47" s="65"/>
      <c r="E47" s="95">
        <v>8</v>
      </c>
      <c r="F47" s="97">
        <v>8</v>
      </c>
      <c r="G47" s="97"/>
      <c r="H47" s="95">
        <v>1</v>
      </c>
      <c r="I47" s="95">
        <v>1</v>
      </c>
      <c r="J47" s="97"/>
      <c r="K47" s="97"/>
      <c r="L47" s="97"/>
      <c r="M47" s="97"/>
      <c r="N47" s="95"/>
      <c r="O47" s="97"/>
      <c r="P47" s="97">
        <v>2</v>
      </c>
      <c r="Q47" s="95">
        <v>1</v>
      </c>
      <c r="R47" s="97">
        <v>3</v>
      </c>
      <c r="S47" s="97">
        <v>2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>
        <v>1</v>
      </c>
      <c r="AJ47" s="97"/>
      <c r="AK47" s="97">
        <v>7</v>
      </c>
      <c r="AL47" s="95"/>
      <c r="AM47" s="95"/>
      <c r="AN47" s="95"/>
      <c r="AO47" s="97">
        <v>1</v>
      </c>
      <c r="AP47" s="97"/>
      <c r="AQ47" s="97"/>
      <c r="AR47" s="97">
        <v>1</v>
      </c>
      <c r="AS47" s="97">
        <v>6</v>
      </c>
      <c r="AT47" s="95"/>
      <c r="AU47" s="95"/>
      <c r="AV47" s="97"/>
      <c r="AW47" s="95"/>
      <c r="AX47" s="97">
        <v>2</v>
      </c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5" customHeight="1" x14ac:dyDescent="0.2">
      <c r="A48" s="64">
        <v>36</v>
      </c>
      <c r="B48" s="6" t="s">
        <v>278</v>
      </c>
      <c r="C48" s="65" t="s">
        <v>277</v>
      </c>
      <c r="D48" s="65"/>
      <c r="E48" s="95">
        <v>5</v>
      </c>
      <c r="F48" s="97">
        <v>5</v>
      </c>
      <c r="G48" s="97"/>
      <c r="H48" s="95">
        <v>1</v>
      </c>
      <c r="I48" s="95">
        <v>2</v>
      </c>
      <c r="J48" s="97"/>
      <c r="K48" s="97"/>
      <c r="L48" s="97"/>
      <c r="M48" s="97"/>
      <c r="N48" s="95"/>
      <c r="O48" s="97"/>
      <c r="P48" s="97">
        <v>1</v>
      </c>
      <c r="Q48" s="95"/>
      <c r="R48" s="97">
        <v>2</v>
      </c>
      <c r="S48" s="97">
        <v>2</v>
      </c>
      <c r="T48" s="97"/>
      <c r="U48" s="97">
        <v>1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>
        <v>1</v>
      </c>
      <c r="AJ48" s="97"/>
      <c r="AK48" s="97">
        <v>3</v>
      </c>
      <c r="AL48" s="95"/>
      <c r="AM48" s="95"/>
      <c r="AN48" s="95"/>
      <c r="AO48" s="97"/>
      <c r="AP48" s="97"/>
      <c r="AQ48" s="97"/>
      <c r="AR48" s="97">
        <v>2</v>
      </c>
      <c r="AS48" s="97">
        <v>3</v>
      </c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5" customHeight="1" x14ac:dyDescent="0.2">
      <c r="A49" s="64">
        <v>37</v>
      </c>
      <c r="B49" s="6" t="s">
        <v>279</v>
      </c>
      <c r="C49" s="65" t="s">
        <v>280</v>
      </c>
      <c r="D49" s="65"/>
      <c r="E49" s="95">
        <v>1</v>
      </c>
      <c r="F49" s="97">
        <v>1</v>
      </c>
      <c r="G49" s="97"/>
      <c r="H49" s="95">
        <v>1</v>
      </c>
      <c r="I49" s="95"/>
      <c r="J49" s="97"/>
      <c r="K49" s="97"/>
      <c r="L49" s="97"/>
      <c r="M49" s="97"/>
      <c r="N49" s="95"/>
      <c r="O49" s="97"/>
      <c r="P49" s="97"/>
      <c r="Q49" s="95"/>
      <c r="R49" s="97">
        <v>1</v>
      </c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>
        <v>1</v>
      </c>
      <c r="AL49" s="95"/>
      <c r="AM49" s="95"/>
      <c r="AN49" s="95"/>
      <c r="AO49" s="97"/>
      <c r="AP49" s="97"/>
      <c r="AQ49" s="97"/>
      <c r="AR49" s="97"/>
      <c r="AS49" s="97">
        <v>1</v>
      </c>
      <c r="AT49" s="95"/>
      <c r="AU49" s="95"/>
      <c r="AV49" s="97"/>
      <c r="AW49" s="95"/>
      <c r="AX49" s="97">
        <v>1</v>
      </c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 x14ac:dyDescent="0.2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 x14ac:dyDescent="0.2">
      <c r="A51" s="64">
        <v>39</v>
      </c>
      <c r="B51" s="6" t="s">
        <v>2328</v>
      </c>
      <c r="C51" s="65" t="s">
        <v>2327</v>
      </c>
      <c r="D51" s="65"/>
      <c r="E51" s="95">
        <v>7</v>
      </c>
      <c r="F51" s="97">
        <v>7</v>
      </c>
      <c r="G51" s="97"/>
      <c r="H51" s="95"/>
      <c r="I51" s="95"/>
      <c r="J51" s="97"/>
      <c r="K51" s="97"/>
      <c r="L51" s="97">
        <v>2</v>
      </c>
      <c r="M51" s="97"/>
      <c r="N51" s="95"/>
      <c r="O51" s="97"/>
      <c r="P51" s="97"/>
      <c r="Q51" s="95"/>
      <c r="R51" s="97">
        <v>6</v>
      </c>
      <c r="S51" s="97">
        <v>1</v>
      </c>
      <c r="T51" s="97"/>
      <c r="U51" s="97"/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7</v>
      </c>
      <c r="AL51" s="95">
        <v>1</v>
      </c>
      <c r="AM51" s="95"/>
      <c r="AN51" s="95"/>
      <c r="AO51" s="97"/>
      <c r="AP51" s="97"/>
      <c r="AQ51" s="97"/>
      <c r="AR51" s="97">
        <v>2</v>
      </c>
      <c r="AS51" s="97">
        <v>5</v>
      </c>
      <c r="AT51" s="95"/>
      <c r="AU51" s="95"/>
      <c r="AV51" s="97"/>
      <c r="AW51" s="95">
        <v>1</v>
      </c>
      <c r="AX51" s="97"/>
      <c r="AY51" s="97">
        <v>1</v>
      </c>
      <c r="AZ51" s="97">
        <v>1</v>
      </c>
      <c r="BA51" s="97"/>
      <c r="BB51" s="97"/>
      <c r="BC51" s="95"/>
      <c r="BD51" s="95"/>
      <c r="BE51" s="95"/>
      <c r="BF51" s="95"/>
      <c r="BG51" s="97"/>
      <c r="BH51" s="97"/>
      <c r="BI51" s="97">
        <v>1</v>
      </c>
      <c r="BJ51" s="97"/>
      <c r="BK51" s="97"/>
      <c r="BL51" s="97"/>
      <c r="BM51" s="97"/>
      <c r="BN51" s="97"/>
      <c r="BO51" s="97"/>
      <c r="BP51" s="97"/>
      <c r="BQ51" s="97"/>
      <c r="BR51" s="95">
        <v>1</v>
      </c>
      <c r="BS51" s="95"/>
    </row>
    <row r="52" spans="1:71" ht="12.95" hidden="1" customHeight="1" x14ac:dyDescent="0.2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 x14ac:dyDescent="0.2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 x14ac:dyDescent="0.2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 x14ac:dyDescent="0.2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hidden="1" customHeight="1" x14ac:dyDescent="0.2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 x14ac:dyDescent="0.2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 x14ac:dyDescent="0.2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 x14ac:dyDescent="0.2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 x14ac:dyDescent="0.2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 x14ac:dyDescent="0.2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 x14ac:dyDescent="0.2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 x14ac:dyDescent="0.2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 x14ac:dyDescent="0.2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 x14ac:dyDescent="0.2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 x14ac:dyDescent="0.2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 x14ac:dyDescent="0.2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 x14ac:dyDescent="0.2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 x14ac:dyDescent="0.2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 x14ac:dyDescent="0.2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 x14ac:dyDescent="0.2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hidden="1" customHeight="1" x14ac:dyDescent="0.2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 x14ac:dyDescent="0.2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 x14ac:dyDescent="0.2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 x14ac:dyDescent="0.2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hidden="1" customHeight="1" x14ac:dyDescent="0.2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 x14ac:dyDescent="0.2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 x14ac:dyDescent="0.2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 x14ac:dyDescent="0.2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 x14ac:dyDescent="0.2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 x14ac:dyDescent="0.2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 x14ac:dyDescent="0.2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 x14ac:dyDescent="0.2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 x14ac:dyDescent="0.2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 x14ac:dyDescent="0.2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 x14ac:dyDescent="0.2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 x14ac:dyDescent="0.2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 x14ac:dyDescent="0.2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 x14ac:dyDescent="0.2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 x14ac:dyDescent="0.2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 x14ac:dyDescent="0.2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 x14ac:dyDescent="0.2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 x14ac:dyDescent="0.2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 x14ac:dyDescent="0.2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 x14ac:dyDescent="0.2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 x14ac:dyDescent="0.2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 x14ac:dyDescent="0.2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hidden="1" customHeight="1" x14ac:dyDescent="0.2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 x14ac:dyDescent="0.2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 x14ac:dyDescent="0.2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 x14ac:dyDescent="0.2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 x14ac:dyDescent="0.2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 x14ac:dyDescent="0.2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 x14ac:dyDescent="0.2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 x14ac:dyDescent="0.2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 x14ac:dyDescent="0.2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 x14ac:dyDescent="0.2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 x14ac:dyDescent="0.2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 x14ac:dyDescent="0.2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 x14ac:dyDescent="0.2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 x14ac:dyDescent="0.2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 x14ac:dyDescent="0.2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 x14ac:dyDescent="0.2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 x14ac:dyDescent="0.2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 x14ac:dyDescent="0.2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 x14ac:dyDescent="0.2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 x14ac:dyDescent="0.2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 x14ac:dyDescent="0.2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2</v>
      </c>
      <c r="F118" s="95">
        <f t="shared" si="9"/>
        <v>2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1</v>
      </c>
      <c r="P118" s="95">
        <f t="shared" si="9"/>
        <v>1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2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1</v>
      </c>
      <c r="AR118" s="95">
        <f t="shared" si="10"/>
        <v>0</v>
      </c>
      <c r="AS118" s="95">
        <f t="shared" si="10"/>
        <v>1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hidden="1" customHeight="1" x14ac:dyDescent="0.2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 x14ac:dyDescent="0.2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 x14ac:dyDescent="0.2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customHeight="1" x14ac:dyDescent="0.2">
      <c r="A122" s="64">
        <v>110</v>
      </c>
      <c r="B122" s="6" t="s">
        <v>371</v>
      </c>
      <c r="C122" s="65" t="s">
        <v>368</v>
      </c>
      <c r="D122" s="65"/>
      <c r="E122" s="95">
        <v>1</v>
      </c>
      <c r="F122" s="97">
        <v>1</v>
      </c>
      <c r="G122" s="97"/>
      <c r="H122" s="95"/>
      <c r="I122" s="95"/>
      <c r="J122" s="97"/>
      <c r="K122" s="97"/>
      <c r="L122" s="97"/>
      <c r="M122" s="97"/>
      <c r="N122" s="95"/>
      <c r="O122" s="97"/>
      <c r="P122" s="97">
        <v>1</v>
      </c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>
        <v>1</v>
      </c>
      <c r="AL122" s="95"/>
      <c r="AM122" s="95"/>
      <c r="AN122" s="95"/>
      <c r="AO122" s="97"/>
      <c r="AP122" s="97"/>
      <c r="AQ122" s="97"/>
      <c r="AR122" s="97"/>
      <c r="AS122" s="97">
        <v>1</v>
      </c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 x14ac:dyDescent="0.2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 x14ac:dyDescent="0.2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 x14ac:dyDescent="0.2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 x14ac:dyDescent="0.2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 x14ac:dyDescent="0.2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 x14ac:dyDescent="0.2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 x14ac:dyDescent="0.2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 x14ac:dyDescent="0.2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 x14ac:dyDescent="0.2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 x14ac:dyDescent="0.2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hidden="1" customHeight="1" x14ac:dyDescent="0.2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 x14ac:dyDescent="0.2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 x14ac:dyDescent="0.2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customHeight="1" x14ac:dyDescent="0.2">
      <c r="A136" s="64">
        <v>124</v>
      </c>
      <c r="B136" s="6" t="s">
        <v>383</v>
      </c>
      <c r="C136" s="65" t="s">
        <v>382</v>
      </c>
      <c r="D136" s="65"/>
      <c r="E136" s="95">
        <v>1</v>
      </c>
      <c r="F136" s="97">
        <v>1</v>
      </c>
      <c r="G136" s="97"/>
      <c r="H136" s="95"/>
      <c r="I136" s="95"/>
      <c r="J136" s="97"/>
      <c r="K136" s="97"/>
      <c r="L136" s="97"/>
      <c r="M136" s="97"/>
      <c r="N136" s="95"/>
      <c r="O136" s="97">
        <v>1</v>
      </c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>
        <v>1</v>
      </c>
      <c r="AL136" s="95"/>
      <c r="AM136" s="95"/>
      <c r="AN136" s="95"/>
      <c r="AO136" s="97"/>
      <c r="AP136" s="97"/>
      <c r="AQ136" s="97">
        <v>1</v>
      </c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 x14ac:dyDescent="0.2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 x14ac:dyDescent="0.2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 x14ac:dyDescent="0.2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 x14ac:dyDescent="0.2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12</v>
      </c>
      <c r="F140" s="95">
        <f t="shared" si="12"/>
        <v>12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3</v>
      </c>
      <c r="R140" s="95">
        <f t="shared" si="12"/>
        <v>9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12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12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2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 x14ac:dyDescent="0.2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 x14ac:dyDescent="0.2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 x14ac:dyDescent="0.2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 x14ac:dyDescent="0.2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 x14ac:dyDescent="0.2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 x14ac:dyDescent="0.2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 x14ac:dyDescent="0.2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 x14ac:dyDescent="0.2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 x14ac:dyDescent="0.2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 x14ac:dyDescent="0.2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 x14ac:dyDescent="0.2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 x14ac:dyDescent="0.2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 x14ac:dyDescent="0.2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 x14ac:dyDescent="0.2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 x14ac:dyDescent="0.2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 x14ac:dyDescent="0.2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 x14ac:dyDescent="0.2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 x14ac:dyDescent="0.2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 x14ac:dyDescent="0.2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 x14ac:dyDescent="0.2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 x14ac:dyDescent="0.2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 x14ac:dyDescent="0.2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 x14ac:dyDescent="0.2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 x14ac:dyDescent="0.2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 x14ac:dyDescent="0.2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 x14ac:dyDescent="0.2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 x14ac:dyDescent="0.2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 x14ac:dyDescent="0.2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 x14ac:dyDescent="0.2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 x14ac:dyDescent="0.2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 x14ac:dyDescent="0.2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 x14ac:dyDescent="0.2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 x14ac:dyDescent="0.2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 x14ac:dyDescent="0.2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 x14ac:dyDescent="0.2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 x14ac:dyDescent="0.2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 x14ac:dyDescent="0.2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 x14ac:dyDescent="0.2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 x14ac:dyDescent="0.2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hidden="1" customHeight="1" x14ac:dyDescent="0.2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 x14ac:dyDescent="0.2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 x14ac:dyDescent="0.2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 x14ac:dyDescent="0.2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 x14ac:dyDescent="0.2">
      <c r="A184" s="64">
        <v>172</v>
      </c>
      <c r="B184" s="6" t="s">
        <v>432</v>
      </c>
      <c r="C184" s="65" t="s">
        <v>433</v>
      </c>
      <c r="D184" s="65"/>
      <c r="E184" s="95">
        <v>12</v>
      </c>
      <c r="F184" s="97">
        <v>12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>
        <v>3</v>
      </c>
      <c r="R184" s="97">
        <v>9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>
        <v>12</v>
      </c>
      <c r="AL184" s="95"/>
      <c r="AM184" s="95"/>
      <c r="AN184" s="95"/>
      <c r="AO184" s="97"/>
      <c r="AP184" s="97"/>
      <c r="AQ184" s="97"/>
      <c r="AR184" s="97"/>
      <c r="AS184" s="97">
        <v>12</v>
      </c>
      <c r="AT184" s="95"/>
      <c r="AU184" s="95"/>
      <c r="AV184" s="97"/>
      <c r="AW184" s="95"/>
      <c r="AX184" s="97">
        <v>2</v>
      </c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 x14ac:dyDescent="0.2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 x14ac:dyDescent="0.2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 x14ac:dyDescent="0.2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 x14ac:dyDescent="0.2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 x14ac:dyDescent="0.2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 x14ac:dyDescent="0.2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 x14ac:dyDescent="0.2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 x14ac:dyDescent="0.2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 x14ac:dyDescent="0.2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 x14ac:dyDescent="0.2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 x14ac:dyDescent="0.2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 x14ac:dyDescent="0.2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 x14ac:dyDescent="0.2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 x14ac:dyDescent="0.2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 x14ac:dyDescent="0.2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 x14ac:dyDescent="0.2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 x14ac:dyDescent="0.2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 x14ac:dyDescent="0.2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 x14ac:dyDescent="0.2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 x14ac:dyDescent="0.2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 x14ac:dyDescent="0.2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 x14ac:dyDescent="0.2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 x14ac:dyDescent="0.2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 x14ac:dyDescent="0.2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 x14ac:dyDescent="0.2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 x14ac:dyDescent="0.2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 x14ac:dyDescent="0.2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 x14ac:dyDescent="0.2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 x14ac:dyDescent="0.2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 x14ac:dyDescent="0.2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 x14ac:dyDescent="0.2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 x14ac:dyDescent="0.2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hidden="1" customHeight="1" x14ac:dyDescent="0.2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 x14ac:dyDescent="0.2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 x14ac:dyDescent="0.2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 x14ac:dyDescent="0.2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 x14ac:dyDescent="0.2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 x14ac:dyDescent="0.2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20</v>
      </c>
      <c r="F222" s="95">
        <f t="shared" si="15"/>
        <v>20</v>
      </c>
      <c r="G222" s="95">
        <f t="shared" si="15"/>
        <v>0</v>
      </c>
      <c r="H222" s="95">
        <f t="shared" si="15"/>
        <v>2</v>
      </c>
      <c r="I222" s="95">
        <f t="shared" si="15"/>
        <v>2</v>
      </c>
      <c r="J222" s="95">
        <f t="shared" si="15"/>
        <v>0</v>
      </c>
      <c r="K222" s="95">
        <f t="shared" si="15"/>
        <v>0</v>
      </c>
      <c r="L222" s="95">
        <f t="shared" si="15"/>
        <v>0</v>
      </c>
      <c r="M222" s="95">
        <f t="shared" si="15"/>
        <v>0</v>
      </c>
      <c r="N222" s="95">
        <f t="shared" si="15"/>
        <v>0</v>
      </c>
      <c r="O222" s="95">
        <f t="shared" si="15"/>
        <v>0</v>
      </c>
      <c r="P222" s="95">
        <f t="shared" si="15"/>
        <v>7</v>
      </c>
      <c r="Q222" s="95">
        <f t="shared" si="15"/>
        <v>4</v>
      </c>
      <c r="R222" s="95">
        <f t="shared" si="15"/>
        <v>8</v>
      </c>
      <c r="S222" s="95">
        <f t="shared" si="15"/>
        <v>1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0</v>
      </c>
      <c r="AG222" s="95">
        <f t="shared" si="15"/>
        <v>0</v>
      </c>
      <c r="AH222" s="95">
        <f t="shared" si="15"/>
        <v>0</v>
      </c>
      <c r="AI222" s="95">
        <f t="shared" si="15"/>
        <v>1</v>
      </c>
      <c r="AJ222" s="95">
        <f t="shared" si="15"/>
        <v>0</v>
      </c>
      <c r="AK222" s="95">
        <f t="shared" ref="AK222:BP222" si="16">SUM(AK223:AK267)</f>
        <v>19</v>
      </c>
      <c r="AL222" s="95">
        <f t="shared" si="16"/>
        <v>7</v>
      </c>
      <c r="AM222" s="95">
        <f t="shared" si="16"/>
        <v>0</v>
      </c>
      <c r="AN222" s="95">
        <f t="shared" si="16"/>
        <v>0</v>
      </c>
      <c r="AO222" s="95">
        <f t="shared" si="16"/>
        <v>0</v>
      </c>
      <c r="AP222" s="95">
        <f t="shared" si="16"/>
        <v>0</v>
      </c>
      <c r="AQ222" s="95">
        <f t="shared" si="16"/>
        <v>1</v>
      </c>
      <c r="AR222" s="95">
        <f t="shared" si="16"/>
        <v>9</v>
      </c>
      <c r="AS222" s="95">
        <f t="shared" si="16"/>
        <v>10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1</v>
      </c>
      <c r="AX222" s="95">
        <f t="shared" si="16"/>
        <v>5</v>
      </c>
      <c r="AY222" s="95">
        <f t="shared" si="16"/>
        <v>7</v>
      </c>
      <c r="AZ222" s="95">
        <f t="shared" si="16"/>
        <v>4</v>
      </c>
      <c r="BA222" s="95">
        <f t="shared" si="16"/>
        <v>2</v>
      </c>
      <c r="BB222" s="95">
        <f t="shared" si="16"/>
        <v>1</v>
      </c>
      <c r="BC222" s="95">
        <f t="shared" si="16"/>
        <v>0</v>
      </c>
      <c r="BD222" s="95">
        <f t="shared" si="16"/>
        <v>0</v>
      </c>
      <c r="BE222" s="95">
        <f t="shared" si="16"/>
        <v>7</v>
      </c>
      <c r="BF222" s="95">
        <f t="shared" si="16"/>
        <v>0</v>
      </c>
      <c r="BG222" s="95">
        <f t="shared" si="16"/>
        <v>0</v>
      </c>
      <c r="BH222" s="95">
        <f t="shared" si="16"/>
        <v>0</v>
      </c>
      <c r="BI222" s="95">
        <f t="shared" si="16"/>
        <v>0</v>
      </c>
      <c r="BJ222" s="95">
        <f t="shared" si="16"/>
        <v>2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2</v>
      </c>
      <c r="BP222" s="95">
        <f t="shared" si="16"/>
        <v>2</v>
      </c>
      <c r="BQ222" s="95">
        <f t="shared" ref="BQ222:CV222" si="17">SUM(BQ223:BQ267)</f>
        <v>0</v>
      </c>
      <c r="BR222" s="95">
        <f t="shared" si="17"/>
        <v>3</v>
      </c>
      <c r="BS222" s="95">
        <f t="shared" si="17"/>
        <v>0</v>
      </c>
    </row>
    <row r="223" spans="1:71" ht="12.95" customHeight="1" x14ac:dyDescent="0.2">
      <c r="A223" s="64">
        <v>211</v>
      </c>
      <c r="B223" s="6" t="s">
        <v>486</v>
      </c>
      <c r="C223" s="65" t="s">
        <v>487</v>
      </c>
      <c r="D223" s="65"/>
      <c r="E223" s="95">
        <v>5</v>
      </c>
      <c r="F223" s="97">
        <v>5</v>
      </c>
      <c r="G223" s="97"/>
      <c r="H223" s="95">
        <v>1</v>
      </c>
      <c r="I223" s="95"/>
      <c r="J223" s="97"/>
      <c r="K223" s="97"/>
      <c r="L223" s="97"/>
      <c r="M223" s="97"/>
      <c r="N223" s="95"/>
      <c r="O223" s="97"/>
      <c r="P223" s="97">
        <v>2</v>
      </c>
      <c r="Q223" s="95">
        <v>1</v>
      </c>
      <c r="R223" s="97">
        <v>1</v>
      </c>
      <c r="S223" s="97">
        <v>1</v>
      </c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5</v>
      </c>
      <c r="AL223" s="95"/>
      <c r="AM223" s="95"/>
      <c r="AN223" s="95"/>
      <c r="AO223" s="97"/>
      <c r="AP223" s="97"/>
      <c r="AQ223" s="97"/>
      <c r="AR223" s="97">
        <v>1</v>
      </c>
      <c r="AS223" s="97">
        <v>4</v>
      </c>
      <c r="AT223" s="95"/>
      <c r="AU223" s="95"/>
      <c r="AV223" s="97"/>
      <c r="AW223" s="95">
        <v>1</v>
      </c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5" customHeight="1" x14ac:dyDescent="0.2">
      <c r="A224" s="64">
        <v>212</v>
      </c>
      <c r="B224" s="6" t="s">
        <v>488</v>
      </c>
      <c r="C224" s="65" t="s">
        <v>487</v>
      </c>
      <c r="D224" s="65"/>
      <c r="E224" s="95">
        <v>6</v>
      </c>
      <c r="F224" s="97">
        <v>6</v>
      </c>
      <c r="G224" s="97"/>
      <c r="H224" s="95"/>
      <c r="I224" s="95">
        <v>2</v>
      </c>
      <c r="J224" s="97"/>
      <c r="K224" s="97"/>
      <c r="L224" s="97"/>
      <c r="M224" s="97"/>
      <c r="N224" s="95"/>
      <c r="O224" s="97"/>
      <c r="P224" s="97">
        <v>3</v>
      </c>
      <c r="Q224" s="95"/>
      <c r="R224" s="97">
        <v>3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>
        <v>6</v>
      </c>
      <c r="AL224" s="95">
        <v>5</v>
      </c>
      <c r="AM224" s="95"/>
      <c r="AN224" s="95"/>
      <c r="AO224" s="97"/>
      <c r="AP224" s="97"/>
      <c r="AQ224" s="97">
        <v>1</v>
      </c>
      <c r="AR224" s="97">
        <v>3</v>
      </c>
      <c r="AS224" s="97">
        <v>2</v>
      </c>
      <c r="AT224" s="95"/>
      <c r="AU224" s="95"/>
      <c r="AV224" s="97"/>
      <c r="AW224" s="95"/>
      <c r="AX224" s="97">
        <v>1</v>
      </c>
      <c r="AY224" s="97">
        <v>5</v>
      </c>
      <c r="AZ224" s="97">
        <v>3</v>
      </c>
      <c r="BA224" s="97">
        <v>1</v>
      </c>
      <c r="BB224" s="97">
        <v>1</v>
      </c>
      <c r="BC224" s="95"/>
      <c r="BD224" s="95"/>
      <c r="BE224" s="95">
        <v>5</v>
      </c>
      <c r="BF224" s="95"/>
      <c r="BG224" s="97"/>
      <c r="BH224" s="97"/>
      <c r="BI224" s="97"/>
      <c r="BJ224" s="97">
        <v>2</v>
      </c>
      <c r="BK224" s="97"/>
      <c r="BL224" s="97"/>
      <c r="BM224" s="97"/>
      <c r="BN224" s="97"/>
      <c r="BO224" s="97">
        <v>1</v>
      </c>
      <c r="BP224" s="97">
        <v>1</v>
      </c>
      <c r="BQ224" s="97"/>
      <c r="BR224" s="95">
        <v>2</v>
      </c>
      <c r="BS224" s="95"/>
    </row>
    <row r="225" spans="1:71" ht="12.95" customHeight="1" x14ac:dyDescent="0.2">
      <c r="A225" s="64">
        <v>213</v>
      </c>
      <c r="B225" s="6" t="s">
        <v>489</v>
      </c>
      <c r="C225" s="65" t="s">
        <v>487</v>
      </c>
      <c r="D225" s="65"/>
      <c r="E225" s="95">
        <v>8</v>
      </c>
      <c r="F225" s="97">
        <v>8</v>
      </c>
      <c r="G225" s="97"/>
      <c r="H225" s="95">
        <v>1</v>
      </c>
      <c r="I225" s="95"/>
      <c r="J225" s="97"/>
      <c r="K225" s="97"/>
      <c r="L225" s="97"/>
      <c r="M225" s="97"/>
      <c r="N225" s="95"/>
      <c r="O225" s="97"/>
      <c r="P225" s="97">
        <v>1</v>
      </c>
      <c r="Q225" s="95">
        <v>3</v>
      </c>
      <c r="R225" s="97">
        <v>4</v>
      </c>
      <c r="S225" s="97"/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>
        <v>1</v>
      </c>
      <c r="AJ225" s="97"/>
      <c r="AK225" s="97">
        <v>7</v>
      </c>
      <c r="AL225" s="95">
        <v>1</v>
      </c>
      <c r="AM225" s="95"/>
      <c r="AN225" s="95"/>
      <c r="AO225" s="97"/>
      <c r="AP225" s="97"/>
      <c r="AQ225" s="97"/>
      <c r="AR225" s="97">
        <v>4</v>
      </c>
      <c r="AS225" s="97">
        <v>4</v>
      </c>
      <c r="AT225" s="95"/>
      <c r="AU225" s="95"/>
      <c r="AV225" s="97"/>
      <c r="AW225" s="95"/>
      <c r="AX225" s="97">
        <v>4</v>
      </c>
      <c r="AY225" s="97">
        <v>1</v>
      </c>
      <c r="AZ225" s="97"/>
      <c r="BA225" s="97">
        <v>1</v>
      </c>
      <c r="BB225" s="97"/>
      <c r="BC225" s="95"/>
      <c r="BD225" s="95"/>
      <c r="BE225" s="95">
        <v>1</v>
      </c>
      <c r="BF225" s="95"/>
      <c r="BG225" s="97"/>
      <c r="BH225" s="97"/>
      <c r="BI225" s="97"/>
      <c r="BJ225" s="97"/>
      <c r="BK225" s="97"/>
      <c r="BL225" s="97"/>
      <c r="BM225" s="97"/>
      <c r="BN225" s="97"/>
      <c r="BO225" s="97">
        <v>1</v>
      </c>
      <c r="BP225" s="97">
        <v>1</v>
      </c>
      <c r="BQ225" s="97"/>
      <c r="BR225" s="95"/>
      <c r="BS225" s="95"/>
    </row>
    <row r="226" spans="1:71" ht="12.95" hidden="1" customHeight="1" x14ac:dyDescent="0.2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hidden="1" customHeight="1" x14ac:dyDescent="0.2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hidden="1" customHeight="1" x14ac:dyDescent="0.2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 x14ac:dyDescent="0.2">
      <c r="A229" s="64">
        <v>217</v>
      </c>
      <c r="B229" s="6" t="s">
        <v>494</v>
      </c>
      <c r="C229" s="65" t="s">
        <v>493</v>
      </c>
      <c r="D229" s="65"/>
      <c r="E229" s="95">
        <v>1</v>
      </c>
      <c r="F229" s="97">
        <v>1</v>
      </c>
      <c r="G229" s="97"/>
      <c r="H229" s="95"/>
      <c r="I229" s="95"/>
      <c r="J229" s="97"/>
      <c r="K229" s="97"/>
      <c r="L229" s="97"/>
      <c r="M229" s="97"/>
      <c r="N229" s="95"/>
      <c r="O229" s="97"/>
      <c r="P229" s="97">
        <v>1</v>
      </c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1</v>
      </c>
      <c r="AL229" s="95">
        <v>1</v>
      </c>
      <c r="AM229" s="95"/>
      <c r="AN229" s="95"/>
      <c r="AO229" s="97"/>
      <c r="AP229" s="97"/>
      <c r="AQ229" s="97"/>
      <c r="AR229" s="97">
        <v>1</v>
      </c>
      <c r="AS229" s="97"/>
      <c r="AT229" s="95"/>
      <c r="AU229" s="95"/>
      <c r="AV229" s="97"/>
      <c r="AW229" s="95"/>
      <c r="AX229" s="97"/>
      <c r="AY229" s="97">
        <v>1</v>
      </c>
      <c r="AZ229" s="97">
        <v>1</v>
      </c>
      <c r="BA229" s="97"/>
      <c r="BB229" s="97"/>
      <c r="BC229" s="95"/>
      <c r="BD229" s="95"/>
      <c r="BE229" s="95">
        <v>1</v>
      </c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>
        <v>1</v>
      </c>
      <c r="BS229" s="95"/>
    </row>
    <row r="230" spans="1:71" ht="12.95" hidden="1" customHeight="1" x14ac:dyDescent="0.2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5" hidden="1" customHeight="1" x14ac:dyDescent="0.2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 x14ac:dyDescent="0.2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hidden="1" customHeight="1" x14ac:dyDescent="0.2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5" hidden="1" customHeight="1" x14ac:dyDescent="0.2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5" hidden="1" customHeight="1" x14ac:dyDescent="0.2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5" hidden="1" customHeight="1" x14ac:dyDescent="0.2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 x14ac:dyDescent="0.2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 x14ac:dyDescent="0.2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 x14ac:dyDescent="0.2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 x14ac:dyDescent="0.2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 x14ac:dyDescent="0.2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 x14ac:dyDescent="0.2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hidden="1" customHeight="1" x14ac:dyDescent="0.2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5" hidden="1" customHeight="1" x14ac:dyDescent="0.2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5" hidden="1" customHeight="1" x14ac:dyDescent="0.2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hidden="1" customHeight="1" x14ac:dyDescent="0.2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hidden="1" customHeight="1" x14ac:dyDescent="0.2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 x14ac:dyDescent="0.2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hidden="1" customHeight="1" x14ac:dyDescent="0.2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 x14ac:dyDescent="0.2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 x14ac:dyDescent="0.2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 x14ac:dyDescent="0.2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 x14ac:dyDescent="0.2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 x14ac:dyDescent="0.2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 x14ac:dyDescent="0.2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hidden="1" customHeight="1" x14ac:dyDescent="0.2">
      <c r="A256" s="64">
        <v>244</v>
      </c>
      <c r="B256" s="6" t="s">
        <v>528</v>
      </c>
      <c r="C256" s="65" t="s">
        <v>527</v>
      </c>
      <c r="D256" s="65"/>
      <c r="E256" s="95"/>
      <c r="F256" s="97"/>
      <c r="G256" s="97"/>
      <c r="H256" s="95"/>
      <c r="I256" s="95"/>
      <c r="J256" s="97"/>
      <c r="K256" s="97"/>
      <c r="L256" s="97"/>
      <c r="M256" s="97"/>
      <c r="N256" s="95"/>
      <c r="O256" s="97"/>
      <c r="P256" s="97"/>
      <c r="Q256" s="95"/>
      <c r="R256" s="97"/>
      <c r="S256" s="97"/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5"/>
      <c r="AM256" s="95"/>
      <c r="AN256" s="95"/>
      <c r="AO256" s="97"/>
      <c r="AP256" s="97"/>
      <c r="AQ256" s="97"/>
      <c r="AR256" s="97"/>
      <c r="AS256" s="97"/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 x14ac:dyDescent="0.2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 x14ac:dyDescent="0.2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 x14ac:dyDescent="0.2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 x14ac:dyDescent="0.2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 x14ac:dyDescent="0.2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 x14ac:dyDescent="0.2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 x14ac:dyDescent="0.2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 x14ac:dyDescent="0.2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 x14ac:dyDescent="0.2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 x14ac:dyDescent="0.2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hidden="1" customHeight="1" x14ac:dyDescent="0.2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 x14ac:dyDescent="0.2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 x14ac:dyDescent="0.2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 x14ac:dyDescent="0.2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 x14ac:dyDescent="0.2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 x14ac:dyDescent="0.2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 x14ac:dyDescent="0.2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hidden="1" customHeight="1" x14ac:dyDescent="0.2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 x14ac:dyDescent="0.2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 x14ac:dyDescent="0.2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 x14ac:dyDescent="0.2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 x14ac:dyDescent="0.2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 x14ac:dyDescent="0.2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 x14ac:dyDescent="0.2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 x14ac:dyDescent="0.2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 x14ac:dyDescent="0.2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 x14ac:dyDescent="0.2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hidden="1" customHeight="1" x14ac:dyDescent="0.2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 x14ac:dyDescent="0.2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 x14ac:dyDescent="0.2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hidden="1" customHeight="1" x14ac:dyDescent="0.2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 x14ac:dyDescent="0.2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 x14ac:dyDescent="0.2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 x14ac:dyDescent="0.2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 x14ac:dyDescent="0.2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 x14ac:dyDescent="0.2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 x14ac:dyDescent="0.2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 x14ac:dyDescent="0.2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 x14ac:dyDescent="0.2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 x14ac:dyDescent="0.2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 x14ac:dyDescent="0.2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 x14ac:dyDescent="0.2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 x14ac:dyDescent="0.2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 x14ac:dyDescent="0.2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 x14ac:dyDescent="0.2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 x14ac:dyDescent="0.2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 x14ac:dyDescent="0.2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 x14ac:dyDescent="0.2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 x14ac:dyDescent="0.2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 x14ac:dyDescent="0.2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 x14ac:dyDescent="0.2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 x14ac:dyDescent="0.2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 x14ac:dyDescent="0.2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 x14ac:dyDescent="0.2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 x14ac:dyDescent="0.2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 x14ac:dyDescent="0.2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 x14ac:dyDescent="0.2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 x14ac:dyDescent="0.2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 x14ac:dyDescent="0.2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 x14ac:dyDescent="0.2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 x14ac:dyDescent="0.2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 x14ac:dyDescent="0.2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hidden="1" customHeight="1" x14ac:dyDescent="0.2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 x14ac:dyDescent="0.2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 x14ac:dyDescent="0.2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 x14ac:dyDescent="0.2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 x14ac:dyDescent="0.2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 x14ac:dyDescent="0.2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 x14ac:dyDescent="0.2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 x14ac:dyDescent="0.2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 x14ac:dyDescent="0.2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 x14ac:dyDescent="0.2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 x14ac:dyDescent="0.2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 x14ac:dyDescent="0.2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 x14ac:dyDescent="0.2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 x14ac:dyDescent="0.2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 x14ac:dyDescent="0.2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 x14ac:dyDescent="0.2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 x14ac:dyDescent="0.2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 x14ac:dyDescent="0.2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 x14ac:dyDescent="0.2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 x14ac:dyDescent="0.2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 x14ac:dyDescent="0.2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 x14ac:dyDescent="0.2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 x14ac:dyDescent="0.2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 x14ac:dyDescent="0.2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 x14ac:dyDescent="0.2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 x14ac:dyDescent="0.2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 x14ac:dyDescent="0.2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 x14ac:dyDescent="0.2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 x14ac:dyDescent="0.2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 x14ac:dyDescent="0.2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 x14ac:dyDescent="0.2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 x14ac:dyDescent="0.2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 x14ac:dyDescent="0.2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 x14ac:dyDescent="0.2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 x14ac:dyDescent="0.2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 x14ac:dyDescent="0.2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 x14ac:dyDescent="0.2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 x14ac:dyDescent="0.2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 x14ac:dyDescent="0.2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 x14ac:dyDescent="0.2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 x14ac:dyDescent="0.2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 x14ac:dyDescent="0.2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 x14ac:dyDescent="0.2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 x14ac:dyDescent="0.2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 x14ac:dyDescent="0.2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 x14ac:dyDescent="0.2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 x14ac:dyDescent="0.2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 x14ac:dyDescent="0.2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 x14ac:dyDescent="0.2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 x14ac:dyDescent="0.2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 x14ac:dyDescent="0.2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 x14ac:dyDescent="0.2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 x14ac:dyDescent="0.2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 x14ac:dyDescent="0.2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 x14ac:dyDescent="0.2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 x14ac:dyDescent="0.2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 x14ac:dyDescent="0.2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 x14ac:dyDescent="0.2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 x14ac:dyDescent="0.2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 x14ac:dyDescent="0.2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 x14ac:dyDescent="0.2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 x14ac:dyDescent="0.2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 x14ac:dyDescent="0.2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 x14ac:dyDescent="0.2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 x14ac:dyDescent="0.2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 x14ac:dyDescent="0.2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 x14ac:dyDescent="0.2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 x14ac:dyDescent="0.2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 x14ac:dyDescent="0.2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 x14ac:dyDescent="0.2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 x14ac:dyDescent="0.2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 x14ac:dyDescent="0.2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 x14ac:dyDescent="0.2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 x14ac:dyDescent="0.2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 x14ac:dyDescent="0.2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 x14ac:dyDescent="0.2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 x14ac:dyDescent="0.2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9</v>
      </c>
      <c r="F395" s="95">
        <f t="shared" si="21"/>
        <v>9</v>
      </c>
      <c r="G395" s="95">
        <f t="shared" si="21"/>
        <v>0</v>
      </c>
      <c r="H395" s="95">
        <f t="shared" si="21"/>
        <v>1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1</v>
      </c>
      <c r="Q395" s="95">
        <f t="shared" si="21"/>
        <v>0</v>
      </c>
      <c r="R395" s="95">
        <f t="shared" si="21"/>
        <v>4</v>
      </c>
      <c r="S395" s="95">
        <f t="shared" si="21"/>
        <v>3</v>
      </c>
      <c r="T395" s="95">
        <f t="shared" si="21"/>
        <v>1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1</v>
      </c>
      <c r="AJ395" s="95">
        <f t="shared" si="21"/>
        <v>0</v>
      </c>
      <c r="AK395" s="95">
        <f t="shared" ref="AK395:BP395" si="22">SUM(AK396:AK445)</f>
        <v>8</v>
      </c>
      <c r="AL395" s="95">
        <f t="shared" si="22"/>
        <v>1</v>
      </c>
      <c r="AM395" s="95">
        <f t="shared" si="22"/>
        <v>0</v>
      </c>
      <c r="AN395" s="95">
        <f t="shared" si="22"/>
        <v>0</v>
      </c>
      <c r="AO395" s="95">
        <f t="shared" si="22"/>
        <v>2</v>
      </c>
      <c r="AP395" s="95">
        <f t="shared" si="22"/>
        <v>0</v>
      </c>
      <c r="AQ395" s="95">
        <f t="shared" si="22"/>
        <v>2</v>
      </c>
      <c r="AR395" s="95">
        <f t="shared" si="22"/>
        <v>1</v>
      </c>
      <c r="AS395" s="95">
        <f t="shared" si="22"/>
        <v>4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1</v>
      </c>
      <c r="AZ395" s="95">
        <f t="shared" si="22"/>
        <v>1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1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1</v>
      </c>
      <c r="BL395" s="95">
        <f t="shared" si="22"/>
        <v>0</v>
      </c>
      <c r="BM395" s="95">
        <f t="shared" si="22"/>
        <v>0</v>
      </c>
      <c r="BN395" s="95">
        <f t="shared" si="22"/>
        <v>1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 x14ac:dyDescent="0.2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 x14ac:dyDescent="0.2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 x14ac:dyDescent="0.2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 x14ac:dyDescent="0.2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 x14ac:dyDescent="0.2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 x14ac:dyDescent="0.2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 x14ac:dyDescent="0.2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 x14ac:dyDescent="0.2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 x14ac:dyDescent="0.2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 x14ac:dyDescent="0.2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 x14ac:dyDescent="0.2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 x14ac:dyDescent="0.2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hidden="1" customHeight="1" x14ac:dyDescent="0.2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 x14ac:dyDescent="0.2">
      <c r="A409" s="64">
        <v>397</v>
      </c>
      <c r="B409" s="6" t="s">
        <v>724</v>
      </c>
      <c r="C409" s="65" t="s">
        <v>723</v>
      </c>
      <c r="D409" s="65"/>
      <c r="E409" s="95">
        <v>5</v>
      </c>
      <c r="F409" s="97">
        <v>5</v>
      </c>
      <c r="G409" s="97"/>
      <c r="H409" s="95">
        <v>1</v>
      </c>
      <c r="I409" s="95"/>
      <c r="J409" s="97"/>
      <c r="K409" s="97"/>
      <c r="L409" s="97"/>
      <c r="M409" s="97"/>
      <c r="N409" s="95"/>
      <c r="O409" s="97"/>
      <c r="P409" s="97">
        <v>1</v>
      </c>
      <c r="Q409" s="95"/>
      <c r="R409" s="97">
        <v>1</v>
      </c>
      <c r="S409" s="97">
        <v>2</v>
      </c>
      <c r="T409" s="97">
        <v>1</v>
      </c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>
        <v>1</v>
      </c>
      <c r="AJ409" s="97"/>
      <c r="AK409" s="97">
        <v>4</v>
      </c>
      <c r="AL409" s="95"/>
      <c r="AM409" s="95"/>
      <c r="AN409" s="95"/>
      <c r="AO409" s="97">
        <v>1</v>
      </c>
      <c r="AP409" s="97"/>
      <c r="AQ409" s="97">
        <v>1</v>
      </c>
      <c r="AR409" s="97">
        <v>1</v>
      </c>
      <c r="AS409" s="97">
        <v>2</v>
      </c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 x14ac:dyDescent="0.2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 x14ac:dyDescent="0.2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hidden="1" customHeight="1" x14ac:dyDescent="0.2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hidden="1" customHeight="1" x14ac:dyDescent="0.2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 x14ac:dyDescent="0.2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 x14ac:dyDescent="0.2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 x14ac:dyDescent="0.2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 x14ac:dyDescent="0.2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 x14ac:dyDescent="0.2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 x14ac:dyDescent="0.2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 x14ac:dyDescent="0.2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 x14ac:dyDescent="0.2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 x14ac:dyDescent="0.2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 x14ac:dyDescent="0.2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 x14ac:dyDescent="0.2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 x14ac:dyDescent="0.2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 x14ac:dyDescent="0.2">
      <c r="A426" s="64">
        <v>414</v>
      </c>
      <c r="B426" s="6" t="s">
        <v>743</v>
      </c>
      <c r="C426" s="65" t="s">
        <v>744</v>
      </c>
      <c r="D426" s="65"/>
      <c r="E426" s="95">
        <v>2</v>
      </c>
      <c r="F426" s="97">
        <v>2</v>
      </c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>
        <v>1</v>
      </c>
      <c r="S426" s="97">
        <v>1</v>
      </c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>
        <v>2</v>
      </c>
      <c r="AL426" s="95"/>
      <c r="AM426" s="95"/>
      <c r="AN426" s="95"/>
      <c r="AO426" s="97">
        <v>1</v>
      </c>
      <c r="AP426" s="97"/>
      <c r="AQ426" s="97"/>
      <c r="AR426" s="97"/>
      <c r="AS426" s="97">
        <v>1</v>
      </c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hidden="1" customHeight="1" x14ac:dyDescent="0.2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customHeight="1" x14ac:dyDescent="0.2">
      <c r="A428" s="64">
        <v>416</v>
      </c>
      <c r="B428" s="6" t="s">
        <v>2340</v>
      </c>
      <c r="C428" s="65" t="s">
        <v>744</v>
      </c>
      <c r="D428" s="65"/>
      <c r="E428" s="95">
        <v>2</v>
      </c>
      <c r="F428" s="97">
        <v>2</v>
      </c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>
        <v>2</v>
      </c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>
        <v>2</v>
      </c>
      <c r="AL428" s="95">
        <v>1</v>
      </c>
      <c r="AM428" s="95"/>
      <c r="AN428" s="95"/>
      <c r="AO428" s="97"/>
      <c r="AP428" s="97"/>
      <c r="AQ428" s="97">
        <v>1</v>
      </c>
      <c r="AR428" s="97"/>
      <c r="AS428" s="97">
        <v>1</v>
      </c>
      <c r="AT428" s="95"/>
      <c r="AU428" s="95"/>
      <c r="AV428" s="97"/>
      <c r="AW428" s="95"/>
      <c r="AX428" s="97"/>
      <c r="AY428" s="97">
        <v>1</v>
      </c>
      <c r="AZ428" s="97">
        <v>1</v>
      </c>
      <c r="BA428" s="97"/>
      <c r="BB428" s="97"/>
      <c r="BC428" s="95"/>
      <c r="BD428" s="95"/>
      <c r="BE428" s="95">
        <v>1</v>
      </c>
      <c r="BF428" s="95"/>
      <c r="BG428" s="97"/>
      <c r="BH428" s="97"/>
      <c r="BI428" s="97"/>
      <c r="BJ428" s="97"/>
      <c r="BK428" s="97">
        <v>1</v>
      </c>
      <c r="BL428" s="97"/>
      <c r="BM428" s="97"/>
      <c r="BN428" s="97">
        <v>1</v>
      </c>
      <c r="BO428" s="97"/>
      <c r="BP428" s="97"/>
      <c r="BQ428" s="97"/>
      <c r="BR428" s="95"/>
      <c r="BS428" s="95"/>
    </row>
    <row r="429" spans="1:71" ht="12.95" hidden="1" customHeight="1" x14ac:dyDescent="0.2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 x14ac:dyDescent="0.2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 x14ac:dyDescent="0.2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 x14ac:dyDescent="0.2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 x14ac:dyDescent="0.2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 x14ac:dyDescent="0.2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 x14ac:dyDescent="0.2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 x14ac:dyDescent="0.2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hidden="1" customHeight="1" x14ac:dyDescent="0.2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 x14ac:dyDescent="0.2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 x14ac:dyDescent="0.2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 x14ac:dyDescent="0.2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hidden="1" customHeight="1" x14ac:dyDescent="0.2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hidden="1" customHeight="1" x14ac:dyDescent="0.2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 x14ac:dyDescent="0.2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 x14ac:dyDescent="0.2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 x14ac:dyDescent="0.2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 x14ac:dyDescent="0.2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3</v>
      </c>
      <c r="F446" s="95">
        <f t="shared" si="24"/>
        <v>3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0</v>
      </c>
      <c r="S446" s="95">
        <f t="shared" si="24"/>
        <v>2</v>
      </c>
      <c r="T446" s="95">
        <f t="shared" si="24"/>
        <v>1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1</v>
      </c>
      <c r="AJ446" s="95">
        <f t="shared" si="24"/>
        <v>0</v>
      </c>
      <c r="AK446" s="95">
        <f t="shared" ref="AK446:BP446" si="25">SUM(AK447:AK508)</f>
        <v>2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0</v>
      </c>
      <c r="AP446" s="95">
        <f t="shared" si="25"/>
        <v>0</v>
      </c>
      <c r="AQ446" s="95">
        <f t="shared" si="25"/>
        <v>0</v>
      </c>
      <c r="AR446" s="95">
        <f t="shared" si="25"/>
        <v>0</v>
      </c>
      <c r="AS446" s="95">
        <f t="shared" si="25"/>
        <v>3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2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5" hidden="1" customHeight="1" x14ac:dyDescent="0.2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 x14ac:dyDescent="0.2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 x14ac:dyDescent="0.2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 x14ac:dyDescent="0.2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 x14ac:dyDescent="0.2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 x14ac:dyDescent="0.2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 x14ac:dyDescent="0.2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 x14ac:dyDescent="0.2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 x14ac:dyDescent="0.2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 x14ac:dyDescent="0.2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 x14ac:dyDescent="0.2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 x14ac:dyDescent="0.2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 x14ac:dyDescent="0.2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 x14ac:dyDescent="0.2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 x14ac:dyDescent="0.2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 x14ac:dyDescent="0.2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 x14ac:dyDescent="0.2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 x14ac:dyDescent="0.2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 x14ac:dyDescent="0.2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 x14ac:dyDescent="0.2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 x14ac:dyDescent="0.2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 x14ac:dyDescent="0.2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hidden="1" customHeight="1" x14ac:dyDescent="0.2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hidden="1" customHeight="1" x14ac:dyDescent="0.2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 x14ac:dyDescent="0.2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 x14ac:dyDescent="0.2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 x14ac:dyDescent="0.2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 x14ac:dyDescent="0.2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 x14ac:dyDescent="0.2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 x14ac:dyDescent="0.2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 x14ac:dyDescent="0.2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 x14ac:dyDescent="0.2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 x14ac:dyDescent="0.2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 x14ac:dyDescent="0.2">
      <c r="A480" s="64">
        <v>468</v>
      </c>
      <c r="B480" s="6" t="s">
        <v>803</v>
      </c>
      <c r="C480" s="65" t="s">
        <v>804</v>
      </c>
      <c r="D480" s="65"/>
      <c r="E480" s="95">
        <v>3</v>
      </c>
      <c r="F480" s="97">
        <v>3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/>
      <c r="S480" s="97">
        <v>2</v>
      </c>
      <c r="T480" s="97">
        <v>1</v>
      </c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>
        <v>1</v>
      </c>
      <c r="AJ480" s="97"/>
      <c r="AK480" s="97">
        <v>2</v>
      </c>
      <c r="AL480" s="95"/>
      <c r="AM480" s="95"/>
      <c r="AN480" s="95"/>
      <c r="AO480" s="97"/>
      <c r="AP480" s="97"/>
      <c r="AQ480" s="97"/>
      <c r="AR480" s="97"/>
      <c r="AS480" s="97">
        <v>3</v>
      </c>
      <c r="AT480" s="95"/>
      <c r="AU480" s="95"/>
      <c r="AV480" s="97"/>
      <c r="AW480" s="95"/>
      <c r="AX480" s="97">
        <v>2</v>
      </c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7" hidden="1" customHeight="1" x14ac:dyDescent="0.2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 x14ac:dyDescent="0.2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 x14ac:dyDescent="0.2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 x14ac:dyDescent="0.2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 x14ac:dyDescent="0.2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 x14ac:dyDescent="0.2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 x14ac:dyDescent="0.2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 x14ac:dyDescent="0.2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 x14ac:dyDescent="0.2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 x14ac:dyDescent="0.2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 x14ac:dyDescent="0.2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 x14ac:dyDescent="0.2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 x14ac:dyDescent="0.2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 x14ac:dyDescent="0.2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 x14ac:dyDescent="0.2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 x14ac:dyDescent="0.2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 x14ac:dyDescent="0.2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 x14ac:dyDescent="0.2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 x14ac:dyDescent="0.2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 x14ac:dyDescent="0.2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 x14ac:dyDescent="0.2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 x14ac:dyDescent="0.2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 x14ac:dyDescent="0.2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 x14ac:dyDescent="0.2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 x14ac:dyDescent="0.2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 x14ac:dyDescent="0.2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 x14ac:dyDescent="0.2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 x14ac:dyDescent="0.2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 x14ac:dyDescent="0.2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 x14ac:dyDescent="0.2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 x14ac:dyDescent="0.2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 x14ac:dyDescent="0.2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 x14ac:dyDescent="0.2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 x14ac:dyDescent="0.2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 x14ac:dyDescent="0.2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 x14ac:dyDescent="0.2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 x14ac:dyDescent="0.2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 x14ac:dyDescent="0.2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 x14ac:dyDescent="0.2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 x14ac:dyDescent="0.2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8</v>
      </c>
      <c r="F520" s="95">
        <f t="shared" si="30"/>
        <v>8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0</v>
      </c>
      <c r="M520" s="95">
        <f t="shared" si="30"/>
        <v>0</v>
      </c>
      <c r="N520" s="95">
        <f t="shared" si="30"/>
        <v>0</v>
      </c>
      <c r="O520" s="95">
        <f t="shared" si="30"/>
        <v>0</v>
      </c>
      <c r="P520" s="95">
        <f t="shared" si="30"/>
        <v>2</v>
      </c>
      <c r="Q520" s="95">
        <f t="shared" si="30"/>
        <v>2</v>
      </c>
      <c r="R520" s="95">
        <f t="shared" si="30"/>
        <v>4</v>
      </c>
      <c r="S520" s="95">
        <f t="shared" si="30"/>
        <v>0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1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0</v>
      </c>
      <c r="AJ520" s="95">
        <f t="shared" si="30"/>
        <v>0</v>
      </c>
      <c r="AK520" s="95">
        <f t="shared" ref="AK520:BP520" si="31">SUM(AK521:AK563)</f>
        <v>7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3</v>
      </c>
      <c r="AP520" s="95">
        <f t="shared" si="31"/>
        <v>0</v>
      </c>
      <c r="AQ520" s="95">
        <f t="shared" si="31"/>
        <v>0</v>
      </c>
      <c r="AR520" s="95">
        <f t="shared" si="31"/>
        <v>4</v>
      </c>
      <c r="AS520" s="95">
        <f t="shared" si="31"/>
        <v>1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1</v>
      </c>
      <c r="AZ520" s="95">
        <f t="shared" si="31"/>
        <v>1</v>
      </c>
      <c r="BA520" s="95">
        <f t="shared" si="31"/>
        <v>0</v>
      </c>
      <c r="BB520" s="95">
        <f t="shared" si="31"/>
        <v>0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1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7" hidden="1" customHeight="1" x14ac:dyDescent="0.2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 x14ac:dyDescent="0.2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 x14ac:dyDescent="0.2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 x14ac:dyDescent="0.2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 x14ac:dyDescent="0.2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 x14ac:dyDescent="0.2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 x14ac:dyDescent="0.2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 x14ac:dyDescent="0.2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 x14ac:dyDescent="0.2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 x14ac:dyDescent="0.2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 x14ac:dyDescent="0.2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 x14ac:dyDescent="0.2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 x14ac:dyDescent="0.2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 x14ac:dyDescent="0.2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 x14ac:dyDescent="0.2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 x14ac:dyDescent="0.2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 x14ac:dyDescent="0.2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 x14ac:dyDescent="0.2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 x14ac:dyDescent="0.2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 x14ac:dyDescent="0.2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 x14ac:dyDescent="0.2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 x14ac:dyDescent="0.2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 x14ac:dyDescent="0.2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 x14ac:dyDescent="0.2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 x14ac:dyDescent="0.2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 x14ac:dyDescent="0.2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hidden="1" customHeight="1" x14ac:dyDescent="0.2">
      <c r="A547" s="64">
        <v>535</v>
      </c>
      <c r="B547" s="6" t="s">
        <v>896</v>
      </c>
      <c r="C547" s="65" t="s">
        <v>897</v>
      </c>
      <c r="D547" s="65"/>
      <c r="E547" s="95"/>
      <c r="F547" s="97"/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/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/>
      <c r="AL547" s="95"/>
      <c r="AM547" s="95"/>
      <c r="AN547" s="95"/>
      <c r="AO547" s="97"/>
      <c r="AP547" s="97"/>
      <c r="AQ547" s="97"/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 x14ac:dyDescent="0.2">
      <c r="A548" s="64">
        <v>536</v>
      </c>
      <c r="B548" s="6" t="s">
        <v>898</v>
      </c>
      <c r="C548" s="65" t="s">
        <v>897</v>
      </c>
      <c r="D548" s="65"/>
      <c r="E548" s="95">
        <v>5</v>
      </c>
      <c r="F548" s="97">
        <v>5</v>
      </c>
      <c r="G548" s="97"/>
      <c r="H548" s="95"/>
      <c r="I548" s="95"/>
      <c r="J548" s="97"/>
      <c r="K548" s="97"/>
      <c r="L548" s="97"/>
      <c r="M548" s="97"/>
      <c r="N548" s="95"/>
      <c r="O548" s="97"/>
      <c r="P548" s="97">
        <v>1</v>
      </c>
      <c r="Q548" s="95">
        <v>2</v>
      </c>
      <c r="R548" s="97">
        <v>2</v>
      </c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>
        <v>1</v>
      </c>
      <c r="AF548" s="97"/>
      <c r="AG548" s="97"/>
      <c r="AH548" s="97"/>
      <c r="AI548" s="97"/>
      <c r="AJ548" s="97"/>
      <c r="AK548" s="97">
        <v>4</v>
      </c>
      <c r="AL548" s="95"/>
      <c r="AM548" s="95"/>
      <c r="AN548" s="95"/>
      <c r="AO548" s="97">
        <v>3</v>
      </c>
      <c r="AP548" s="97"/>
      <c r="AQ548" s="97"/>
      <c r="AR548" s="97">
        <v>2</v>
      </c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hidden="1" customHeight="1" x14ac:dyDescent="0.2">
      <c r="A549" s="64">
        <v>537</v>
      </c>
      <c r="B549" s="6" t="s">
        <v>899</v>
      </c>
      <c r="C549" s="65" t="s">
        <v>897</v>
      </c>
      <c r="D549" s="65"/>
      <c r="E549" s="95"/>
      <c r="F549" s="97"/>
      <c r="G549" s="97"/>
      <c r="H549" s="95"/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/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5"/>
      <c r="AM549" s="95"/>
      <c r="AN549" s="95"/>
      <c r="AO549" s="97"/>
      <c r="AP549" s="97"/>
      <c r="AQ549" s="97"/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 x14ac:dyDescent="0.2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 x14ac:dyDescent="0.2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 x14ac:dyDescent="0.2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 x14ac:dyDescent="0.2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 x14ac:dyDescent="0.2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 x14ac:dyDescent="0.2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 x14ac:dyDescent="0.2">
      <c r="A556" s="64">
        <v>544</v>
      </c>
      <c r="B556" s="6" t="s">
        <v>902</v>
      </c>
      <c r="C556" s="65" t="s">
        <v>903</v>
      </c>
      <c r="D556" s="65"/>
      <c r="E556" s="95">
        <v>1</v>
      </c>
      <c r="F556" s="97">
        <v>1</v>
      </c>
      <c r="G556" s="97"/>
      <c r="H556" s="95"/>
      <c r="I556" s="95"/>
      <c r="J556" s="97"/>
      <c r="K556" s="97"/>
      <c r="L556" s="97"/>
      <c r="M556" s="97"/>
      <c r="N556" s="95"/>
      <c r="O556" s="97"/>
      <c r="P556" s="97"/>
      <c r="Q556" s="95"/>
      <c r="R556" s="97">
        <v>1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1</v>
      </c>
      <c r="AL556" s="95"/>
      <c r="AM556" s="95"/>
      <c r="AN556" s="95"/>
      <c r="AO556" s="97"/>
      <c r="AP556" s="97"/>
      <c r="AQ556" s="97"/>
      <c r="AR556" s="97"/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5" customHeight="1" x14ac:dyDescent="0.2">
      <c r="A557" s="64">
        <v>545</v>
      </c>
      <c r="B557" s="6" t="s">
        <v>904</v>
      </c>
      <c r="C557" s="65" t="s">
        <v>903</v>
      </c>
      <c r="D557" s="65"/>
      <c r="E557" s="95">
        <v>2</v>
      </c>
      <c r="F557" s="97">
        <v>2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>
        <v>1</v>
      </c>
      <c r="Q557" s="95"/>
      <c r="R557" s="97">
        <v>1</v>
      </c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</v>
      </c>
      <c r="AL557" s="95">
        <v>1</v>
      </c>
      <c r="AM557" s="95"/>
      <c r="AN557" s="95"/>
      <c r="AO557" s="97"/>
      <c r="AP557" s="97"/>
      <c r="AQ557" s="97"/>
      <c r="AR557" s="97">
        <v>2</v>
      </c>
      <c r="AS557" s="97"/>
      <c r="AT557" s="95"/>
      <c r="AU557" s="95"/>
      <c r="AV557" s="97"/>
      <c r="AW557" s="95"/>
      <c r="AX557" s="97"/>
      <c r="AY557" s="97">
        <v>1</v>
      </c>
      <c r="AZ557" s="97">
        <v>1</v>
      </c>
      <c r="BA557" s="97"/>
      <c r="BB557" s="97"/>
      <c r="BC557" s="95"/>
      <c r="BD557" s="95"/>
      <c r="BE557" s="95">
        <v>1</v>
      </c>
      <c r="BF557" s="95"/>
      <c r="BG557" s="97"/>
      <c r="BH557" s="97"/>
      <c r="BI557" s="97"/>
      <c r="BJ557" s="97">
        <v>1</v>
      </c>
      <c r="BK557" s="97"/>
      <c r="BL557" s="97"/>
      <c r="BM557" s="97"/>
      <c r="BN557" s="97"/>
      <c r="BO557" s="97"/>
      <c r="BP557" s="97"/>
      <c r="BQ557" s="97"/>
      <c r="BR557" s="95"/>
      <c r="BS557" s="95"/>
    </row>
    <row r="558" spans="1:71" ht="12.95" hidden="1" customHeight="1" x14ac:dyDescent="0.2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 x14ac:dyDescent="0.2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 x14ac:dyDescent="0.2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 x14ac:dyDescent="0.2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 x14ac:dyDescent="0.2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 x14ac:dyDescent="0.2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 x14ac:dyDescent="0.2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8</v>
      </c>
      <c r="F564" s="95">
        <f t="shared" si="33"/>
        <v>8</v>
      </c>
      <c r="G564" s="95">
        <f t="shared" si="33"/>
        <v>0</v>
      </c>
      <c r="H564" s="95">
        <f t="shared" si="33"/>
        <v>1</v>
      </c>
      <c r="I564" s="95">
        <f t="shared" si="33"/>
        <v>5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1</v>
      </c>
      <c r="P564" s="95">
        <f t="shared" si="33"/>
        <v>2</v>
      </c>
      <c r="Q564" s="95">
        <f t="shared" si="33"/>
        <v>0</v>
      </c>
      <c r="R564" s="95">
        <f t="shared" si="33"/>
        <v>2</v>
      </c>
      <c r="S564" s="95">
        <f t="shared" si="33"/>
        <v>3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1</v>
      </c>
      <c r="AG564" s="95">
        <f t="shared" si="33"/>
        <v>1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6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3</v>
      </c>
      <c r="AS564" s="95">
        <f t="shared" si="34"/>
        <v>5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0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 x14ac:dyDescent="0.2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 x14ac:dyDescent="0.2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 x14ac:dyDescent="0.2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 x14ac:dyDescent="0.2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 x14ac:dyDescent="0.2">
      <c r="A569" s="64">
        <v>557</v>
      </c>
      <c r="B569" s="6" t="s">
        <v>919</v>
      </c>
      <c r="C569" s="65" t="s">
        <v>920</v>
      </c>
      <c r="D569" s="65"/>
      <c r="E569" s="95">
        <v>2</v>
      </c>
      <c r="F569" s="97">
        <v>2</v>
      </c>
      <c r="G569" s="97"/>
      <c r="H569" s="95"/>
      <c r="I569" s="95"/>
      <c r="J569" s="97"/>
      <c r="K569" s="97"/>
      <c r="L569" s="97"/>
      <c r="M569" s="97"/>
      <c r="N569" s="95"/>
      <c r="O569" s="97"/>
      <c r="P569" s="97">
        <v>1</v>
      </c>
      <c r="Q569" s="95"/>
      <c r="R569" s="97"/>
      <c r="S569" s="97">
        <v>1</v>
      </c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>
        <v>2</v>
      </c>
      <c r="AL569" s="95"/>
      <c r="AM569" s="95"/>
      <c r="AN569" s="95"/>
      <c r="AO569" s="97"/>
      <c r="AP569" s="97"/>
      <c r="AQ569" s="97"/>
      <c r="AR569" s="97"/>
      <c r="AS569" s="97">
        <v>2</v>
      </c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5" customHeight="1" x14ac:dyDescent="0.2">
      <c r="A570" s="64">
        <v>558</v>
      </c>
      <c r="B570" s="6" t="s">
        <v>921</v>
      </c>
      <c r="C570" s="65" t="s">
        <v>920</v>
      </c>
      <c r="D570" s="65"/>
      <c r="E570" s="95">
        <v>5</v>
      </c>
      <c r="F570" s="97">
        <v>5</v>
      </c>
      <c r="G570" s="97"/>
      <c r="H570" s="95">
        <v>1</v>
      </c>
      <c r="I570" s="95">
        <v>5</v>
      </c>
      <c r="J570" s="97"/>
      <c r="K570" s="97"/>
      <c r="L570" s="97"/>
      <c r="M570" s="97"/>
      <c r="N570" s="95"/>
      <c r="O570" s="97">
        <v>1</v>
      </c>
      <c r="P570" s="97">
        <v>1</v>
      </c>
      <c r="Q570" s="95"/>
      <c r="R570" s="97">
        <v>1</v>
      </c>
      <c r="S570" s="97">
        <v>2</v>
      </c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>
        <v>1</v>
      </c>
      <c r="AG570" s="97">
        <v>1</v>
      </c>
      <c r="AH570" s="97"/>
      <c r="AI570" s="97"/>
      <c r="AJ570" s="97"/>
      <c r="AK570" s="97">
        <v>3</v>
      </c>
      <c r="AL570" s="95"/>
      <c r="AM570" s="95"/>
      <c r="AN570" s="95"/>
      <c r="AO570" s="97"/>
      <c r="AP570" s="97"/>
      <c r="AQ570" s="97"/>
      <c r="AR570" s="97">
        <v>3</v>
      </c>
      <c r="AS570" s="97">
        <v>2</v>
      </c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hidden="1" customHeight="1" x14ac:dyDescent="0.2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 x14ac:dyDescent="0.2">
      <c r="A572" s="64">
        <v>560</v>
      </c>
      <c r="B572" s="6" t="s">
        <v>923</v>
      </c>
      <c r="C572" s="65" t="s">
        <v>920</v>
      </c>
      <c r="D572" s="65"/>
      <c r="E572" s="95">
        <v>1</v>
      </c>
      <c r="F572" s="97">
        <v>1</v>
      </c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>
        <v>1</v>
      </c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1</v>
      </c>
      <c r="AL572" s="95"/>
      <c r="AM572" s="95"/>
      <c r="AN572" s="95"/>
      <c r="AO572" s="97"/>
      <c r="AP572" s="97"/>
      <c r="AQ572" s="97"/>
      <c r="AR572" s="97"/>
      <c r="AS572" s="97">
        <v>1</v>
      </c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 x14ac:dyDescent="0.2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hidden="1" customHeight="1" x14ac:dyDescent="0.2">
      <c r="A574" s="64">
        <v>562</v>
      </c>
      <c r="B574" s="6" t="s">
        <v>925</v>
      </c>
      <c r="C574" s="65" t="s">
        <v>924</v>
      </c>
      <c r="D574" s="65"/>
      <c r="E574" s="95"/>
      <c r="F574" s="97"/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5"/>
      <c r="AM574" s="95"/>
      <c r="AN574" s="95"/>
      <c r="AO574" s="97"/>
      <c r="AP574" s="97"/>
      <c r="AQ574" s="97"/>
      <c r="AR574" s="97"/>
      <c r="AS574" s="97"/>
      <c r="AT574" s="95"/>
      <c r="AU574" s="95"/>
      <c r="AV574" s="97"/>
      <c r="AW574" s="95"/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5" hidden="1" customHeight="1" x14ac:dyDescent="0.2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hidden="1" customHeight="1" x14ac:dyDescent="0.2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 x14ac:dyDescent="0.2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 x14ac:dyDescent="0.2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 x14ac:dyDescent="0.2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 x14ac:dyDescent="0.2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 x14ac:dyDescent="0.2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 x14ac:dyDescent="0.2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 x14ac:dyDescent="0.2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 x14ac:dyDescent="0.2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 x14ac:dyDescent="0.2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hidden="1" customHeight="1" x14ac:dyDescent="0.2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 x14ac:dyDescent="0.2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hidden="1" customHeight="1" x14ac:dyDescent="0.2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 x14ac:dyDescent="0.2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 x14ac:dyDescent="0.2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 x14ac:dyDescent="0.2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 x14ac:dyDescent="0.2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hidden="1" customHeight="1" x14ac:dyDescent="0.2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 x14ac:dyDescent="0.2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hidden="1" customHeight="1" x14ac:dyDescent="0.2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 x14ac:dyDescent="0.2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 x14ac:dyDescent="0.2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 x14ac:dyDescent="0.2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 x14ac:dyDescent="0.2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 x14ac:dyDescent="0.2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 x14ac:dyDescent="0.2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 x14ac:dyDescent="0.2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 x14ac:dyDescent="0.2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 x14ac:dyDescent="0.2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 x14ac:dyDescent="0.2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 x14ac:dyDescent="0.2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 x14ac:dyDescent="0.2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 x14ac:dyDescent="0.2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 x14ac:dyDescent="0.2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 x14ac:dyDescent="0.2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 x14ac:dyDescent="0.2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hidden="1" customHeight="1" x14ac:dyDescent="0.2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 x14ac:dyDescent="0.2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 x14ac:dyDescent="0.2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hidden="1" customHeight="1" x14ac:dyDescent="0.2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hidden="1" customHeight="1" x14ac:dyDescent="0.2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 x14ac:dyDescent="0.2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7</v>
      </c>
      <c r="F617" s="95">
        <f t="shared" si="36"/>
        <v>7</v>
      </c>
      <c r="G617" s="95">
        <f t="shared" si="36"/>
        <v>0</v>
      </c>
      <c r="H617" s="95">
        <f t="shared" si="36"/>
        <v>3</v>
      </c>
      <c r="I617" s="95">
        <f t="shared" si="36"/>
        <v>4</v>
      </c>
      <c r="J617" s="95">
        <f t="shared" si="36"/>
        <v>1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0</v>
      </c>
      <c r="P617" s="95">
        <f t="shared" si="36"/>
        <v>2</v>
      </c>
      <c r="Q617" s="95">
        <f t="shared" si="36"/>
        <v>0</v>
      </c>
      <c r="R617" s="95">
        <f t="shared" si="36"/>
        <v>4</v>
      </c>
      <c r="S617" s="95">
        <f t="shared" si="36"/>
        <v>0</v>
      </c>
      <c r="T617" s="95">
        <f t="shared" si="36"/>
        <v>1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1</v>
      </c>
      <c r="AI617" s="95">
        <f t="shared" si="36"/>
        <v>1</v>
      </c>
      <c r="AJ617" s="95">
        <f t="shared" si="36"/>
        <v>0</v>
      </c>
      <c r="AK617" s="95">
        <f t="shared" ref="AK617:BS617" si="37">SUM(AK619:AK681)</f>
        <v>5</v>
      </c>
      <c r="AL617" s="95">
        <f t="shared" si="37"/>
        <v>0</v>
      </c>
      <c r="AM617" s="95">
        <f t="shared" si="37"/>
        <v>0</v>
      </c>
      <c r="AN617" s="95">
        <f t="shared" si="37"/>
        <v>0</v>
      </c>
      <c r="AO617" s="95">
        <f t="shared" si="37"/>
        <v>0</v>
      </c>
      <c r="AP617" s="95">
        <f t="shared" si="37"/>
        <v>0</v>
      </c>
      <c r="AQ617" s="95">
        <f t="shared" si="37"/>
        <v>0</v>
      </c>
      <c r="AR617" s="95">
        <f t="shared" si="37"/>
        <v>4</v>
      </c>
      <c r="AS617" s="95">
        <f t="shared" si="37"/>
        <v>3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0</v>
      </c>
      <c r="AX617" s="95">
        <f t="shared" si="37"/>
        <v>2</v>
      </c>
      <c r="AY617" s="95">
        <f t="shared" si="37"/>
        <v>0</v>
      </c>
      <c r="AZ617" s="95">
        <f t="shared" si="37"/>
        <v>0</v>
      </c>
      <c r="BA617" s="95">
        <f t="shared" si="37"/>
        <v>0</v>
      </c>
      <c r="BB617" s="95">
        <f t="shared" si="37"/>
        <v>0</v>
      </c>
      <c r="BC617" s="95">
        <f t="shared" si="37"/>
        <v>0</v>
      </c>
      <c r="BD617" s="95">
        <f t="shared" si="37"/>
        <v>0</v>
      </c>
      <c r="BE617" s="95">
        <f t="shared" si="37"/>
        <v>0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0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7" customHeight="1" x14ac:dyDescent="0.2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7</v>
      </c>
      <c r="F618" s="95">
        <f t="shared" si="38"/>
        <v>7</v>
      </c>
      <c r="G618" s="95">
        <f t="shared" si="38"/>
        <v>0</v>
      </c>
      <c r="H618" s="95">
        <f t="shared" si="38"/>
        <v>3</v>
      </c>
      <c r="I618" s="95">
        <f t="shared" si="38"/>
        <v>4</v>
      </c>
      <c r="J618" s="95">
        <f t="shared" si="38"/>
        <v>1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0</v>
      </c>
      <c r="P618" s="95">
        <f t="shared" si="38"/>
        <v>2</v>
      </c>
      <c r="Q618" s="95">
        <f t="shared" si="38"/>
        <v>0</v>
      </c>
      <c r="R618" s="95">
        <f t="shared" si="38"/>
        <v>4</v>
      </c>
      <c r="S618" s="95">
        <f t="shared" si="38"/>
        <v>0</v>
      </c>
      <c r="T618" s="95">
        <f t="shared" si="38"/>
        <v>1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1</v>
      </c>
      <c r="AI618" s="95">
        <f t="shared" si="38"/>
        <v>1</v>
      </c>
      <c r="AJ618" s="95">
        <f t="shared" si="38"/>
        <v>0</v>
      </c>
      <c r="AK618" s="95">
        <f t="shared" ref="AK618:BP618" si="39">SUM(AK619:AK658)</f>
        <v>5</v>
      </c>
      <c r="AL618" s="95">
        <f t="shared" si="39"/>
        <v>0</v>
      </c>
      <c r="AM618" s="95">
        <f t="shared" si="39"/>
        <v>0</v>
      </c>
      <c r="AN618" s="95">
        <f t="shared" si="39"/>
        <v>0</v>
      </c>
      <c r="AO618" s="95">
        <f t="shared" si="39"/>
        <v>0</v>
      </c>
      <c r="AP618" s="95">
        <f t="shared" si="39"/>
        <v>0</v>
      </c>
      <c r="AQ618" s="95">
        <f t="shared" si="39"/>
        <v>0</v>
      </c>
      <c r="AR618" s="95">
        <f t="shared" si="39"/>
        <v>4</v>
      </c>
      <c r="AS618" s="95">
        <f t="shared" si="39"/>
        <v>3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0</v>
      </c>
      <c r="AX618" s="95">
        <f t="shared" si="39"/>
        <v>2</v>
      </c>
      <c r="AY618" s="95">
        <f t="shared" si="39"/>
        <v>0</v>
      </c>
      <c r="AZ618" s="95">
        <f t="shared" si="39"/>
        <v>0</v>
      </c>
      <c r="BA618" s="95">
        <f t="shared" si="39"/>
        <v>0</v>
      </c>
      <c r="BB618" s="95">
        <f t="shared" si="39"/>
        <v>0</v>
      </c>
      <c r="BC618" s="95">
        <f t="shared" si="39"/>
        <v>0</v>
      </c>
      <c r="BD618" s="95">
        <f t="shared" si="39"/>
        <v>0</v>
      </c>
      <c r="BE618" s="95">
        <f t="shared" si="39"/>
        <v>0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0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 x14ac:dyDescent="0.2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 x14ac:dyDescent="0.2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 x14ac:dyDescent="0.2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 x14ac:dyDescent="0.2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 x14ac:dyDescent="0.2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hidden="1" customHeight="1" x14ac:dyDescent="0.2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 x14ac:dyDescent="0.2">
      <c r="A625" s="64">
        <v>613</v>
      </c>
      <c r="B625" s="6" t="s">
        <v>979</v>
      </c>
      <c r="C625" s="65" t="s">
        <v>978</v>
      </c>
      <c r="D625" s="65"/>
      <c r="E625" s="95">
        <v>1</v>
      </c>
      <c r="F625" s="97">
        <v>1</v>
      </c>
      <c r="G625" s="97"/>
      <c r="H625" s="95"/>
      <c r="I625" s="95"/>
      <c r="J625" s="97"/>
      <c r="K625" s="97"/>
      <c r="L625" s="97"/>
      <c r="M625" s="97"/>
      <c r="N625" s="95"/>
      <c r="O625" s="97"/>
      <c r="P625" s="97">
        <v>1</v>
      </c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5"/>
      <c r="AM625" s="95"/>
      <c r="AN625" s="95"/>
      <c r="AO625" s="97"/>
      <c r="AP625" s="97"/>
      <c r="AQ625" s="97"/>
      <c r="AR625" s="97">
        <v>1</v>
      </c>
      <c r="AS625" s="97"/>
      <c r="AT625" s="95"/>
      <c r="AU625" s="95"/>
      <c r="AV625" s="97"/>
      <c r="AW625" s="95"/>
      <c r="AX625" s="97">
        <v>1</v>
      </c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50000000000003" hidden="1" customHeight="1" x14ac:dyDescent="0.2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hidden="1" customHeight="1" x14ac:dyDescent="0.2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hidden="1" customHeight="1" x14ac:dyDescent="0.2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 x14ac:dyDescent="0.2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 x14ac:dyDescent="0.2">
      <c r="A630" s="64">
        <v>618</v>
      </c>
      <c r="B630" s="6" t="s">
        <v>985</v>
      </c>
      <c r="C630" s="65" t="s">
        <v>986</v>
      </c>
      <c r="D630" s="65"/>
      <c r="E630" s="95">
        <v>1</v>
      </c>
      <c r="F630" s="97">
        <v>1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/>
      <c r="R630" s="97">
        <v>1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>
        <v>1</v>
      </c>
      <c r="AI630" s="97"/>
      <c r="AJ630" s="97"/>
      <c r="AK630" s="97"/>
      <c r="AL630" s="95"/>
      <c r="AM630" s="95"/>
      <c r="AN630" s="95"/>
      <c r="AO630" s="97"/>
      <c r="AP630" s="97"/>
      <c r="AQ630" s="97"/>
      <c r="AR630" s="97"/>
      <c r="AS630" s="97">
        <v>1</v>
      </c>
      <c r="AT630" s="95"/>
      <c r="AU630" s="95"/>
      <c r="AV630" s="97"/>
      <c r="AW630" s="95"/>
      <c r="AX630" s="97">
        <v>1</v>
      </c>
      <c r="AY630" s="97"/>
      <c r="AZ630" s="97"/>
      <c r="BA630" s="97"/>
      <c r="BB630" s="97"/>
      <c r="BC630" s="95"/>
      <c r="BD630" s="95"/>
      <c r="BE630" s="95"/>
      <c r="BF630" s="95"/>
      <c r="BG630" s="97"/>
      <c r="BH630" s="97"/>
      <c r="BI630" s="97"/>
      <c r="BJ630" s="97"/>
      <c r="BK630" s="97"/>
      <c r="BL630" s="97"/>
      <c r="BM630" s="97"/>
      <c r="BN630" s="97"/>
      <c r="BO630" s="97"/>
      <c r="BP630" s="97"/>
      <c r="BQ630" s="97"/>
      <c r="BR630" s="95"/>
      <c r="BS630" s="95"/>
    </row>
    <row r="631" spans="1:71" ht="33.950000000000003" hidden="1" customHeight="1" x14ac:dyDescent="0.2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50000000000003" hidden="1" customHeight="1" x14ac:dyDescent="0.2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hidden="1" customHeight="1" x14ac:dyDescent="0.2">
      <c r="A633" s="64">
        <v>621</v>
      </c>
      <c r="B633" s="6" t="s">
        <v>989</v>
      </c>
      <c r="C633" s="65" t="s">
        <v>990</v>
      </c>
      <c r="D633" s="65"/>
      <c r="E633" s="95"/>
      <c r="F633" s="97"/>
      <c r="G633" s="97"/>
      <c r="H633" s="95"/>
      <c r="I633" s="95"/>
      <c r="J633" s="97"/>
      <c r="K633" s="97"/>
      <c r="L633" s="97"/>
      <c r="M633" s="97"/>
      <c r="N633" s="95"/>
      <c r="O633" s="97"/>
      <c r="P633" s="97"/>
      <c r="Q633" s="95"/>
      <c r="R633" s="97"/>
      <c r="S633" s="97"/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/>
      <c r="AL633" s="95"/>
      <c r="AM633" s="95"/>
      <c r="AN633" s="95"/>
      <c r="AO633" s="97"/>
      <c r="AP633" s="97"/>
      <c r="AQ633" s="97"/>
      <c r="AR633" s="97"/>
      <c r="AS633" s="97"/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 x14ac:dyDescent="0.2">
      <c r="A634" s="64">
        <v>622</v>
      </c>
      <c r="B634" s="6" t="s">
        <v>991</v>
      </c>
      <c r="C634" s="65" t="s">
        <v>990</v>
      </c>
      <c r="D634" s="65"/>
      <c r="E634" s="95">
        <v>5</v>
      </c>
      <c r="F634" s="97">
        <v>5</v>
      </c>
      <c r="G634" s="97"/>
      <c r="H634" s="95">
        <v>3</v>
      </c>
      <c r="I634" s="95">
        <v>4</v>
      </c>
      <c r="J634" s="97">
        <v>1</v>
      </c>
      <c r="K634" s="97"/>
      <c r="L634" s="97"/>
      <c r="M634" s="97"/>
      <c r="N634" s="95"/>
      <c r="O634" s="97"/>
      <c r="P634" s="97">
        <v>1</v>
      </c>
      <c r="Q634" s="95"/>
      <c r="R634" s="97">
        <v>3</v>
      </c>
      <c r="S634" s="97"/>
      <c r="T634" s="97">
        <v>1</v>
      </c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>
        <v>1</v>
      </c>
      <c r="AJ634" s="97"/>
      <c r="AK634" s="97">
        <v>4</v>
      </c>
      <c r="AL634" s="95"/>
      <c r="AM634" s="95"/>
      <c r="AN634" s="95"/>
      <c r="AO634" s="97"/>
      <c r="AP634" s="97"/>
      <c r="AQ634" s="97"/>
      <c r="AR634" s="97">
        <v>3</v>
      </c>
      <c r="AS634" s="97">
        <v>2</v>
      </c>
      <c r="AT634" s="95"/>
      <c r="AU634" s="95"/>
      <c r="AV634" s="97"/>
      <c r="AW634" s="95"/>
      <c r="AX634" s="97"/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 x14ac:dyDescent="0.2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 x14ac:dyDescent="0.2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hidden="1" customHeight="1" x14ac:dyDescent="0.2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 x14ac:dyDescent="0.2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 x14ac:dyDescent="0.2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 x14ac:dyDescent="0.2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 x14ac:dyDescent="0.2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 x14ac:dyDescent="0.2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 x14ac:dyDescent="0.2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 x14ac:dyDescent="0.2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 x14ac:dyDescent="0.2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 x14ac:dyDescent="0.2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 x14ac:dyDescent="0.2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 x14ac:dyDescent="0.2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 x14ac:dyDescent="0.2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 x14ac:dyDescent="0.2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hidden="1" customHeight="1" x14ac:dyDescent="0.2">
      <c r="A651" s="64">
        <v>639</v>
      </c>
      <c r="B651" s="6" t="s">
        <v>1014</v>
      </c>
      <c r="C651" s="65" t="s">
        <v>1015</v>
      </c>
      <c r="D651" s="65"/>
      <c r="E651" s="95"/>
      <c r="F651" s="97"/>
      <c r="G651" s="97"/>
      <c r="H651" s="95"/>
      <c r="I651" s="95"/>
      <c r="J651" s="97"/>
      <c r="K651" s="97"/>
      <c r="L651" s="97"/>
      <c r="M651" s="97"/>
      <c r="N651" s="95"/>
      <c r="O651" s="97"/>
      <c r="P651" s="97"/>
      <c r="Q651" s="95"/>
      <c r="R651" s="97"/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5"/>
      <c r="AM651" s="95"/>
      <c r="AN651" s="95"/>
      <c r="AO651" s="97"/>
      <c r="AP651" s="97"/>
      <c r="AQ651" s="97"/>
      <c r="AR651" s="97"/>
      <c r="AS651" s="97"/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 x14ac:dyDescent="0.2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 x14ac:dyDescent="0.2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 x14ac:dyDescent="0.2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 x14ac:dyDescent="0.2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 x14ac:dyDescent="0.2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 x14ac:dyDescent="0.2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 x14ac:dyDescent="0.2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 x14ac:dyDescent="0.2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 x14ac:dyDescent="0.2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 x14ac:dyDescent="0.2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 x14ac:dyDescent="0.2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 x14ac:dyDescent="0.2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 x14ac:dyDescent="0.2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 x14ac:dyDescent="0.2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 x14ac:dyDescent="0.2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 x14ac:dyDescent="0.2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 x14ac:dyDescent="0.2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 x14ac:dyDescent="0.2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 x14ac:dyDescent="0.2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 x14ac:dyDescent="0.2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 x14ac:dyDescent="0.2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 x14ac:dyDescent="0.2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 x14ac:dyDescent="0.2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 x14ac:dyDescent="0.2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 x14ac:dyDescent="0.2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 x14ac:dyDescent="0.2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 x14ac:dyDescent="0.2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 x14ac:dyDescent="0.2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 x14ac:dyDescent="0.2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 x14ac:dyDescent="0.2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 x14ac:dyDescent="0.2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 x14ac:dyDescent="0.2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 x14ac:dyDescent="0.2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 x14ac:dyDescent="0.2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 x14ac:dyDescent="0.2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 x14ac:dyDescent="0.2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 x14ac:dyDescent="0.2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 x14ac:dyDescent="0.2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 x14ac:dyDescent="0.2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 x14ac:dyDescent="0.2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 x14ac:dyDescent="0.2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 x14ac:dyDescent="0.2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 x14ac:dyDescent="0.2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 x14ac:dyDescent="0.2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 x14ac:dyDescent="0.2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 x14ac:dyDescent="0.2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 x14ac:dyDescent="0.2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 x14ac:dyDescent="0.2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 x14ac:dyDescent="0.2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 x14ac:dyDescent="0.2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 x14ac:dyDescent="0.2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 x14ac:dyDescent="0.2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hidden="1" customHeight="1" x14ac:dyDescent="0.2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 x14ac:dyDescent="0.2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 x14ac:dyDescent="0.2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3</v>
      </c>
      <c r="F706" s="95">
        <f t="shared" si="44"/>
        <v>3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1</v>
      </c>
      <c r="Q706" s="95">
        <f t="shared" si="44"/>
        <v>1</v>
      </c>
      <c r="R706" s="95">
        <f t="shared" si="44"/>
        <v>1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1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2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1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2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5" hidden="1" customHeight="1" x14ac:dyDescent="0.2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 x14ac:dyDescent="0.2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 x14ac:dyDescent="0.2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 x14ac:dyDescent="0.2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 x14ac:dyDescent="0.2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 x14ac:dyDescent="0.2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 x14ac:dyDescent="0.2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 x14ac:dyDescent="0.2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hidden="1" customHeight="1" x14ac:dyDescent="0.2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 x14ac:dyDescent="0.2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 x14ac:dyDescent="0.2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 x14ac:dyDescent="0.2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hidden="1" customHeight="1" x14ac:dyDescent="0.2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 x14ac:dyDescent="0.2">
      <c r="A720" s="64">
        <v>708</v>
      </c>
      <c r="B720" s="6" t="s">
        <v>1105</v>
      </c>
      <c r="C720" s="65" t="s">
        <v>1104</v>
      </c>
      <c r="D720" s="65"/>
      <c r="E720" s="95">
        <v>2</v>
      </c>
      <c r="F720" s="97">
        <v>2</v>
      </c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>
        <v>1</v>
      </c>
      <c r="R720" s="97">
        <v>1</v>
      </c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>
        <v>1</v>
      </c>
      <c r="AE720" s="97"/>
      <c r="AF720" s="97"/>
      <c r="AG720" s="97"/>
      <c r="AH720" s="97"/>
      <c r="AI720" s="97"/>
      <c r="AJ720" s="97"/>
      <c r="AK720" s="97">
        <v>1</v>
      </c>
      <c r="AL720" s="95"/>
      <c r="AM720" s="95"/>
      <c r="AN720" s="95"/>
      <c r="AO720" s="97">
        <v>1</v>
      </c>
      <c r="AP720" s="97"/>
      <c r="AQ720" s="97"/>
      <c r="AR720" s="97"/>
      <c r="AS720" s="97">
        <v>1</v>
      </c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 x14ac:dyDescent="0.2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 x14ac:dyDescent="0.2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 x14ac:dyDescent="0.2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 x14ac:dyDescent="0.2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 x14ac:dyDescent="0.2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 x14ac:dyDescent="0.2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 x14ac:dyDescent="0.2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 x14ac:dyDescent="0.2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 x14ac:dyDescent="0.2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 x14ac:dyDescent="0.2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 x14ac:dyDescent="0.2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 x14ac:dyDescent="0.2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 x14ac:dyDescent="0.2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 x14ac:dyDescent="0.2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 x14ac:dyDescent="0.2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 x14ac:dyDescent="0.2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 x14ac:dyDescent="0.2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 x14ac:dyDescent="0.2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 x14ac:dyDescent="0.2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 x14ac:dyDescent="0.2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 x14ac:dyDescent="0.2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 x14ac:dyDescent="0.2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 x14ac:dyDescent="0.2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 x14ac:dyDescent="0.2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 x14ac:dyDescent="0.2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 x14ac:dyDescent="0.2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 x14ac:dyDescent="0.2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 x14ac:dyDescent="0.2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 x14ac:dyDescent="0.2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hidden="1" customHeight="1" x14ac:dyDescent="0.2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 x14ac:dyDescent="0.2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hidden="1" customHeight="1" x14ac:dyDescent="0.2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 x14ac:dyDescent="0.2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 x14ac:dyDescent="0.2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 x14ac:dyDescent="0.2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 x14ac:dyDescent="0.2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 x14ac:dyDescent="0.2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hidden="1" customHeight="1" x14ac:dyDescent="0.2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 x14ac:dyDescent="0.2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 x14ac:dyDescent="0.2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hidden="1" customHeight="1" x14ac:dyDescent="0.2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 x14ac:dyDescent="0.2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hidden="1" customHeight="1" x14ac:dyDescent="0.2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 x14ac:dyDescent="0.2">
      <c r="A764" s="64">
        <v>752</v>
      </c>
      <c r="B764" s="6" t="s">
        <v>1165</v>
      </c>
      <c r="C764" s="65" t="s">
        <v>1162</v>
      </c>
      <c r="D764" s="65"/>
      <c r="E764" s="95">
        <v>1</v>
      </c>
      <c r="F764" s="97">
        <v>1</v>
      </c>
      <c r="G764" s="97"/>
      <c r="H764" s="95"/>
      <c r="I764" s="95"/>
      <c r="J764" s="97"/>
      <c r="K764" s="97"/>
      <c r="L764" s="97"/>
      <c r="M764" s="97"/>
      <c r="N764" s="95"/>
      <c r="O764" s="97"/>
      <c r="P764" s="97">
        <v>1</v>
      </c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>
        <v>1</v>
      </c>
      <c r="AL764" s="95"/>
      <c r="AM764" s="95"/>
      <c r="AN764" s="95"/>
      <c r="AO764" s="97"/>
      <c r="AP764" s="97"/>
      <c r="AQ764" s="97"/>
      <c r="AR764" s="97"/>
      <c r="AS764" s="97">
        <v>1</v>
      </c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 x14ac:dyDescent="0.2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 x14ac:dyDescent="0.2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 x14ac:dyDescent="0.2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 x14ac:dyDescent="0.2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hidden="1" customHeight="1" x14ac:dyDescent="0.2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 x14ac:dyDescent="0.2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 x14ac:dyDescent="0.2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 x14ac:dyDescent="0.2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2</v>
      </c>
      <c r="F772" s="95">
        <f t="shared" si="47"/>
        <v>2</v>
      </c>
      <c r="G772" s="95">
        <f t="shared" si="47"/>
        <v>0</v>
      </c>
      <c r="H772" s="95">
        <f t="shared" si="47"/>
        <v>0</v>
      </c>
      <c r="I772" s="95">
        <f t="shared" si="47"/>
        <v>2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2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2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1</v>
      </c>
      <c r="AP772" s="95">
        <f t="shared" si="48"/>
        <v>1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 x14ac:dyDescent="0.2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hidden="1" customHeight="1" x14ac:dyDescent="0.2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 x14ac:dyDescent="0.2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hidden="1" customHeight="1" x14ac:dyDescent="0.2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 x14ac:dyDescent="0.2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customHeight="1" x14ac:dyDescent="0.2">
      <c r="A778" s="64">
        <v>766</v>
      </c>
      <c r="B778" s="6" t="s">
        <v>1181</v>
      </c>
      <c r="C778" s="65" t="s">
        <v>1180</v>
      </c>
      <c r="D778" s="65"/>
      <c r="E778" s="95">
        <v>2</v>
      </c>
      <c r="F778" s="97">
        <v>2</v>
      </c>
      <c r="G778" s="97"/>
      <c r="H778" s="95"/>
      <c r="I778" s="95">
        <v>2</v>
      </c>
      <c r="J778" s="97"/>
      <c r="K778" s="97"/>
      <c r="L778" s="97"/>
      <c r="M778" s="97"/>
      <c r="N778" s="95"/>
      <c r="O778" s="97"/>
      <c r="P778" s="97"/>
      <c r="Q778" s="95">
        <v>2</v>
      </c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>
        <v>2</v>
      </c>
      <c r="AL778" s="95"/>
      <c r="AM778" s="95"/>
      <c r="AN778" s="95"/>
      <c r="AO778" s="97">
        <v>1</v>
      </c>
      <c r="AP778" s="97">
        <v>1</v>
      </c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 x14ac:dyDescent="0.2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 x14ac:dyDescent="0.2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hidden="1" customHeight="1" x14ac:dyDescent="0.2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 x14ac:dyDescent="0.2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 x14ac:dyDescent="0.2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 x14ac:dyDescent="0.2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 x14ac:dyDescent="0.2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0</v>
      </c>
      <c r="F785" s="95">
        <f t="shared" si="50"/>
        <v>0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0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0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0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 x14ac:dyDescent="0.2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 x14ac:dyDescent="0.2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 x14ac:dyDescent="0.2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 x14ac:dyDescent="0.2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 x14ac:dyDescent="0.2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 x14ac:dyDescent="0.2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 x14ac:dyDescent="0.2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 x14ac:dyDescent="0.2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 x14ac:dyDescent="0.2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 x14ac:dyDescent="0.2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 x14ac:dyDescent="0.2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 x14ac:dyDescent="0.2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 x14ac:dyDescent="0.2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 x14ac:dyDescent="0.2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 x14ac:dyDescent="0.2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 x14ac:dyDescent="0.2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 x14ac:dyDescent="0.2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 x14ac:dyDescent="0.2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 x14ac:dyDescent="0.2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 x14ac:dyDescent="0.2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 x14ac:dyDescent="0.2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hidden="1" customHeight="1" x14ac:dyDescent="0.2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 x14ac:dyDescent="0.2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 x14ac:dyDescent="0.2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 x14ac:dyDescent="0.2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 x14ac:dyDescent="0.2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 x14ac:dyDescent="0.2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 x14ac:dyDescent="0.2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 x14ac:dyDescent="0.2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 x14ac:dyDescent="0.2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 x14ac:dyDescent="0.2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 x14ac:dyDescent="0.2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 x14ac:dyDescent="0.2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 x14ac:dyDescent="0.2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 x14ac:dyDescent="0.2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 x14ac:dyDescent="0.2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 x14ac:dyDescent="0.2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 x14ac:dyDescent="0.2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 x14ac:dyDescent="0.2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 x14ac:dyDescent="0.2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 x14ac:dyDescent="0.2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 x14ac:dyDescent="0.2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 x14ac:dyDescent="0.2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 x14ac:dyDescent="0.2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hidden="1" customHeight="1" x14ac:dyDescent="0.2">
      <c r="A830" s="64">
        <v>818</v>
      </c>
      <c r="B830" s="6" t="s">
        <v>1241</v>
      </c>
      <c r="C830" s="65" t="s">
        <v>1242</v>
      </c>
      <c r="D830" s="65"/>
      <c r="E830" s="95"/>
      <c r="F830" s="97"/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/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/>
      <c r="AJ830" s="97"/>
      <c r="AK830" s="97"/>
      <c r="AL830" s="95"/>
      <c r="AM830" s="95"/>
      <c r="AN830" s="95"/>
      <c r="AO830" s="97"/>
      <c r="AP830" s="97"/>
      <c r="AQ830" s="97"/>
      <c r="AR830" s="97"/>
      <c r="AS830" s="97"/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 x14ac:dyDescent="0.2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 x14ac:dyDescent="0.2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 x14ac:dyDescent="0.2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 x14ac:dyDescent="0.2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 x14ac:dyDescent="0.2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 x14ac:dyDescent="0.2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 x14ac:dyDescent="0.2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 x14ac:dyDescent="0.2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 x14ac:dyDescent="0.2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 x14ac:dyDescent="0.2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 x14ac:dyDescent="0.2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 x14ac:dyDescent="0.2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 x14ac:dyDescent="0.2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 x14ac:dyDescent="0.2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 x14ac:dyDescent="0.2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 x14ac:dyDescent="0.2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2</v>
      </c>
      <c r="F846" s="95">
        <f t="shared" si="53"/>
        <v>2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1</v>
      </c>
      <c r="R846" s="95">
        <f t="shared" si="53"/>
        <v>1</v>
      </c>
      <c r="S846" s="95">
        <f t="shared" si="53"/>
        <v>0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2</v>
      </c>
      <c r="AL846" s="95">
        <f t="shared" si="54"/>
        <v>2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0</v>
      </c>
      <c r="AR846" s="95">
        <f t="shared" si="54"/>
        <v>0</v>
      </c>
      <c r="AS846" s="95">
        <f t="shared" si="54"/>
        <v>2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2</v>
      </c>
      <c r="AZ846" s="95">
        <f t="shared" si="54"/>
        <v>2</v>
      </c>
      <c r="BA846" s="95">
        <f t="shared" si="54"/>
        <v>0</v>
      </c>
      <c r="BB846" s="95">
        <f t="shared" si="54"/>
        <v>0</v>
      </c>
      <c r="BC846" s="95">
        <f t="shared" si="54"/>
        <v>2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1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 x14ac:dyDescent="0.2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 x14ac:dyDescent="0.2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 x14ac:dyDescent="0.2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 x14ac:dyDescent="0.2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 x14ac:dyDescent="0.2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 x14ac:dyDescent="0.2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 x14ac:dyDescent="0.2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 x14ac:dyDescent="0.2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 x14ac:dyDescent="0.2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 x14ac:dyDescent="0.2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 x14ac:dyDescent="0.2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 x14ac:dyDescent="0.2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 x14ac:dyDescent="0.2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 x14ac:dyDescent="0.2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 x14ac:dyDescent="0.2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 x14ac:dyDescent="0.2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 x14ac:dyDescent="0.2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 x14ac:dyDescent="0.2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 x14ac:dyDescent="0.2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 x14ac:dyDescent="0.2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 x14ac:dyDescent="0.2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 x14ac:dyDescent="0.2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 x14ac:dyDescent="0.2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 x14ac:dyDescent="0.2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 x14ac:dyDescent="0.2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hidden="1" customHeight="1" x14ac:dyDescent="0.2">
      <c r="A872" s="64">
        <v>860</v>
      </c>
      <c r="B872" s="6" t="s">
        <v>1299</v>
      </c>
      <c r="C872" s="65" t="s">
        <v>1300</v>
      </c>
      <c r="D872" s="65"/>
      <c r="E872" s="95"/>
      <c r="F872" s="97"/>
      <c r="G872" s="97"/>
      <c r="H872" s="95"/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/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/>
      <c r="AL872" s="95"/>
      <c r="AM872" s="95"/>
      <c r="AN872" s="95"/>
      <c r="AO872" s="97"/>
      <c r="AP872" s="97"/>
      <c r="AQ872" s="97"/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 x14ac:dyDescent="0.2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 x14ac:dyDescent="0.2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 x14ac:dyDescent="0.2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hidden="1" customHeight="1" x14ac:dyDescent="0.2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 x14ac:dyDescent="0.2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 x14ac:dyDescent="0.2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hidden="1" customHeight="1" x14ac:dyDescent="0.2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 x14ac:dyDescent="0.2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 x14ac:dyDescent="0.2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 x14ac:dyDescent="0.2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 x14ac:dyDescent="0.2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 x14ac:dyDescent="0.2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 x14ac:dyDescent="0.2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hidden="1" customHeight="1" x14ac:dyDescent="0.2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5" customHeight="1" x14ac:dyDescent="0.2">
      <c r="A887" s="64">
        <v>875</v>
      </c>
      <c r="B887" s="6" t="s">
        <v>1321</v>
      </c>
      <c r="C887" s="65" t="s">
        <v>1320</v>
      </c>
      <c r="D887" s="65"/>
      <c r="E887" s="95">
        <v>1</v>
      </c>
      <c r="F887" s="97">
        <v>1</v>
      </c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>
        <v>1</v>
      </c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>
        <v>1</v>
      </c>
      <c r="AL887" s="95">
        <v>1</v>
      </c>
      <c r="AM887" s="95"/>
      <c r="AN887" s="95"/>
      <c r="AO887" s="97"/>
      <c r="AP887" s="97"/>
      <c r="AQ887" s="97"/>
      <c r="AR887" s="97"/>
      <c r="AS887" s="97">
        <v>1</v>
      </c>
      <c r="AT887" s="95"/>
      <c r="AU887" s="95"/>
      <c r="AV887" s="97"/>
      <c r="AW887" s="95"/>
      <c r="AX887" s="97"/>
      <c r="AY887" s="97">
        <v>1</v>
      </c>
      <c r="AZ887" s="97">
        <v>1</v>
      </c>
      <c r="BA887" s="97"/>
      <c r="BB887" s="97"/>
      <c r="BC887" s="95">
        <v>1</v>
      </c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>
        <v>1</v>
      </c>
      <c r="BP887" s="97"/>
      <c r="BQ887" s="97"/>
      <c r="BR887" s="95"/>
      <c r="BS887" s="95"/>
    </row>
    <row r="888" spans="1:71" ht="23.25" hidden="1" customHeight="1" x14ac:dyDescent="0.2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 x14ac:dyDescent="0.2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hidden="1" customHeight="1" x14ac:dyDescent="0.2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7" hidden="1" customHeight="1" x14ac:dyDescent="0.2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 x14ac:dyDescent="0.2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 x14ac:dyDescent="0.2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hidden="1" customHeight="1" x14ac:dyDescent="0.2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5" hidden="1" customHeight="1" x14ac:dyDescent="0.2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 x14ac:dyDescent="0.2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 x14ac:dyDescent="0.2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 x14ac:dyDescent="0.2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 x14ac:dyDescent="0.2">
      <c r="A899" s="64">
        <v>887</v>
      </c>
      <c r="B899" s="6">
        <v>395</v>
      </c>
      <c r="C899" s="65" t="s">
        <v>1334</v>
      </c>
      <c r="D899" s="65"/>
      <c r="E899" s="95">
        <v>1</v>
      </c>
      <c r="F899" s="97">
        <v>1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>
        <v>1</v>
      </c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>
        <v>1</v>
      </c>
      <c r="AL899" s="95">
        <v>1</v>
      </c>
      <c r="AM899" s="95"/>
      <c r="AN899" s="95"/>
      <c r="AO899" s="97"/>
      <c r="AP899" s="97"/>
      <c r="AQ899" s="97"/>
      <c r="AR899" s="97"/>
      <c r="AS899" s="97">
        <v>1</v>
      </c>
      <c r="AT899" s="95"/>
      <c r="AU899" s="95"/>
      <c r="AV899" s="97"/>
      <c r="AW899" s="95"/>
      <c r="AX899" s="97"/>
      <c r="AY899" s="97">
        <v>1</v>
      </c>
      <c r="AZ899" s="97">
        <v>1</v>
      </c>
      <c r="BA899" s="97"/>
      <c r="BB899" s="97"/>
      <c r="BC899" s="95">
        <v>1</v>
      </c>
      <c r="BD899" s="95"/>
      <c r="BE899" s="95"/>
      <c r="BF899" s="95"/>
      <c r="BG899" s="97"/>
      <c r="BH899" s="97"/>
      <c r="BI899" s="97"/>
      <c r="BJ899" s="97">
        <v>1</v>
      </c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5" hidden="1" customHeight="1" x14ac:dyDescent="0.2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 x14ac:dyDescent="0.2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 x14ac:dyDescent="0.2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 x14ac:dyDescent="0.2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 x14ac:dyDescent="0.2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 x14ac:dyDescent="0.2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 x14ac:dyDescent="0.2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 x14ac:dyDescent="0.2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 x14ac:dyDescent="0.2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 x14ac:dyDescent="0.2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 x14ac:dyDescent="0.2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 x14ac:dyDescent="0.2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 x14ac:dyDescent="0.2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 x14ac:dyDescent="0.2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 x14ac:dyDescent="0.2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 x14ac:dyDescent="0.2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 x14ac:dyDescent="0.2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 x14ac:dyDescent="0.2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 x14ac:dyDescent="0.2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 x14ac:dyDescent="0.2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 x14ac:dyDescent="0.2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 x14ac:dyDescent="0.2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 x14ac:dyDescent="0.2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 x14ac:dyDescent="0.2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 x14ac:dyDescent="0.2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 x14ac:dyDescent="0.2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 x14ac:dyDescent="0.2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 x14ac:dyDescent="0.2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 x14ac:dyDescent="0.2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 x14ac:dyDescent="0.2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 x14ac:dyDescent="0.2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hidden="1" customHeight="1" x14ac:dyDescent="0.2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 x14ac:dyDescent="0.2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 x14ac:dyDescent="0.2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 x14ac:dyDescent="0.2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hidden="1" customHeight="1" x14ac:dyDescent="0.2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 x14ac:dyDescent="0.2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 x14ac:dyDescent="0.2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 x14ac:dyDescent="0.2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hidden="1" customHeight="1" x14ac:dyDescent="0.2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 x14ac:dyDescent="0.2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 x14ac:dyDescent="0.2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 x14ac:dyDescent="0.2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 x14ac:dyDescent="0.2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 x14ac:dyDescent="0.2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 x14ac:dyDescent="0.2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 x14ac:dyDescent="0.2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 x14ac:dyDescent="0.2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 x14ac:dyDescent="0.2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 x14ac:dyDescent="0.2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 x14ac:dyDescent="0.2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 x14ac:dyDescent="0.2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 x14ac:dyDescent="0.2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 x14ac:dyDescent="0.2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 x14ac:dyDescent="0.2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 x14ac:dyDescent="0.2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 x14ac:dyDescent="0.2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 x14ac:dyDescent="0.2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 x14ac:dyDescent="0.2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 x14ac:dyDescent="0.2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 x14ac:dyDescent="0.2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 x14ac:dyDescent="0.2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 x14ac:dyDescent="0.2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 x14ac:dyDescent="0.2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 x14ac:dyDescent="0.2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 x14ac:dyDescent="0.2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 x14ac:dyDescent="0.2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 x14ac:dyDescent="0.2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 x14ac:dyDescent="0.2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 x14ac:dyDescent="0.2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 x14ac:dyDescent="0.2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 x14ac:dyDescent="0.2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 x14ac:dyDescent="0.2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 x14ac:dyDescent="0.2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 x14ac:dyDescent="0.2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 x14ac:dyDescent="0.2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 x14ac:dyDescent="0.2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 x14ac:dyDescent="0.2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 x14ac:dyDescent="0.2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 x14ac:dyDescent="0.2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 x14ac:dyDescent="0.2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 x14ac:dyDescent="0.2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 x14ac:dyDescent="0.2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 x14ac:dyDescent="0.2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 x14ac:dyDescent="0.2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 x14ac:dyDescent="0.2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 x14ac:dyDescent="0.2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 x14ac:dyDescent="0.2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 x14ac:dyDescent="0.2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 x14ac:dyDescent="0.2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 x14ac:dyDescent="0.2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 x14ac:dyDescent="0.2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 x14ac:dyDescent="0.2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 x14ac:dyDescent="0.2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 x14ac:dyDescent="0.2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 x14ac:dyDescent="0.2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 x14ac:dyDescent="0.2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 x14ac:dyDescent="0.2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 x14ac:dyDescent="0.2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 x14ac:dyDescent="0.2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 x14ac:dyDescent="0.2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 x14ac:dyDescent="0.2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 x14ac:dyDescent="0.2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 x14ac:dyDescent="0.2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 x14ac:dyDescent="0.2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 x14ac:dyDescent="0.2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 x14ac:dyDescent="0.2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 x14ac:dyDescent="0.2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 x14ac:dyDescent="0.2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 x14ac:dyDescent="0.2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 x14ac:dyDescent="0.2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 x14ac:dyDescent="0.2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 x14ac:dyDescent="0.2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 x14ac:dyDescent="0.2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 x14ac:dyDescent="0.2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 x14ac:dyDescent="0.2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 x14ac:dyDescent="0.2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 x14ac:dyDescent="0.2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 x14ac:dyDescent="0.2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 x14ac:dyDescent="0.2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 x14ac:dyDescent="0.2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 x14ac:dyDescent="0.2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 x14ac:dyDescent="0.2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 x14ac:dyDescent="0.2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 x14ac:dyDescent="0.2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 x14ac:dyDescent="0.2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 x14ac:dyDescent="0.2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 x14ac:dyDescent="0.2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 x14ac:dyDescent="0.2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 x14ac:dyDescent="0.2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 x14ac:dyDescent="0.2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 x14ac:dyDescent="0.2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 x14ac:dyDescent="0.2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 x14ac:dyDescent="0.2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 x14ac:dyDescent="0.2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 x14ac:dyDescent="0.2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 x14ac:dyDescent="0.2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 x14ac:dyDescent="0.2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 x14ac:dyDescent="0.2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 x14ac:dyDescent="0.2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 x14ac:dyDescent="0.2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 x14ac:dyDescent="0.2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 x14ac:dyDescent="0.2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 x14ac:dyDescent="0.2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 x14ac:dyDescent="0.2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 x14ac:dyDescent="0.2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 x14ac:dyDescent="0.2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 x14ac:dyDescent="0.2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 x14ac:dyDescent="0.2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 x14ac:dyDescent="0.2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 x14ac:dyDescent="0.2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 x14ac:dyDescent="0.2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 x14ac:dyDescent="0.2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 x14ac:dyDescent="0.2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 x14ac:dyDescent="0.2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 x14ac:dyDescent="0.2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 x14ac:dyDescent="0.2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 x14ac:dyDescent="0.2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 x14ac:dyDescent="0.2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 x14ac:dyDescent="0.2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 x14ac:dyDescent="0.2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 x14ac:dyDescent="0.2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 x14ac:dyDescent="0.2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 x14ac:dyDescent="0.2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 x14ac:dyDescent="0.2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 x14ac:dyDescent="0.2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 x14ac:dyDescent="0.2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 x14ac:dyDescent="0.2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 x14ac:dyDescent="0.2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 x14ac:dyDescent="0.2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 x14ac:dyDescent="0.2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 x14ac:dyDescent="0.2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 x14ac:dyDescent="0.2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 x14ac:dyDescent="0.2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 x14ac:dyDescent="0.2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 x14ac:dyDescent="0.2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 x14ac:dyDescent="0.2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 x14ac:dyDescent="0.2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 x14ac:dyDescent="0.2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 x14ac:dyDescent="0.2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 x14ac:dyDescent="0.2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 x14ac:dyDescent="0.2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 x14ac:dyDescent="0.2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 x14ac:dyDescent="0.2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 x14ac:dyDescent="0.2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 x14ac:dyDescent="0.2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 x14ac:dyDescent="0.2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 x14ac:dyDescent="0.2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 x14ac:dyDescent="0.2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 x14ac:dyDescent="0.2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 x14ac:dyDescent="0.2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 x14ac:dyDescent="0.2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 x14ac:dyDescent="0.2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 x14ac:dyDescent="0.2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 x14ac:dyDescent="0.2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 x14ac:dyDescent="0.2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 x14ac:dyDescent="0.2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 x14ac:dyDescent="0.2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 x14ac:dyDescent="0.2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 x14ac:dyDescent="0.2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 x14ac:dyDescent="0.2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 x14ac:dyDescent="0.2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 x14ac:dyDescent="0.2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 x14ac:dyDescent="0.2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 x14ac:dyDescent="0.2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 x14ac:dyDescent="0.2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 x14ac:dyDescent="0.2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 x14ac:dyDescent="0.2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 x14ac:dyDescent="0.2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 x14ac:dyDescent="0.2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 x14ac:dyDescent="0.2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 x14ac:dyDescent="0.2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 x14ac:dyDescent="0.2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 x14ac:dyDescent="0.2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 x14ac:dyDescent="0.2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 x14ac:dyDescent="0.2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 x14ac:dyDescent="0.2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 x14ac:dyDescent="0.2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 x14ac:dyDescent="0.2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 x14ac:dyDescent="0.2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 x14ac:dyDescent="0.2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 x14ac:dyDescent="0.2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 x14ac:dyDescent="0.2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 x14ac:dyDescent="0.2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 x14ac:dyDescent="0.2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 x14ac:dyDescent="0.2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 x14ac:dyDescent="0.2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 x14ac:dyDescent="0.2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 x14ac:dyDescent="0.2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 x14ac:dyDescent="0.2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 x14ac:dyDescent="0.2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 x14ac:dyDescent="0.2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 x14ac:dyDescent="0.2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 x14ac:dyDescent="0.2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 x14ac:dyDescent="0.2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 x14ac:dyDescent="0.2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 x14ac:dyDescent="0.2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 x14ac:dyDescent="0.2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 x14ac:dyDescent="0.2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 x14ac:dyDescent="0.2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 x14ac:dyDescent="0.2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 x14ac:dyDescent="0.2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 x14ac:dyDescent="0.2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 x14ac:dyDescent="0.2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 x14ac:dyDescent="0.2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 x14ac:dyDescent="0.2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 x14ac:dyDescent="0.2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 x14ac:dyDescent="0.2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 x14ac:dyDescent="0.2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 x14ac:dyDescent="0.2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 x14ac:dyDescent="0.2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 x14ac:dyDescent="0.2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 x14ac:dyDescent="0.2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 x14ac:dyDescent="0.2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 x14ac:dyDescent="0.2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 x14ac:dyDescent="0.2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 x14ac:dyDescent="0.2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 x14ac:dyDescent="0.2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 x14ac:dyDescent="0.2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 x14ac:dyDescent="0.2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 x14ac:dyDescent="0.2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 x14ac:dyDescent="0.2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 x14ac:dyDescent="0.2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 x14ac:dyDescent="0.2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 x14ac:dyDescent="0.2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 x14ac:dyDescent="0.2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 x14ac:dyDescent="0.2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 x14ac:dyDescent="0.2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 x14ac:dyDescent="0.2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 x14ac:dyDescent="0.2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 x14ac:dyDescent="0.2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 x14ac:dyDescent="0.2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 x14ac:dyDescent="0.2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 x14ac:dyDescent="0.2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 x14ac:dyDescent="0.2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 x14ac:dyDescent="0.2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 x14ac:dyDescent="0.2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 x14ac:dyDescent="0.2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 x14ac:dyDescent="0.2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 x14ac:dyDescent="0.2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 x14ac:dyDescent="0.2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 x14ac:dyDescent="0.2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 x14ac:dyDescent="0.2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 x14ac:dyDescent="0.2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 x14ac:dyDescent="0.2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 x14ac:dyDescent="0.2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 x14ac:dyDescent="0.2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 x14ac:dyDescent="0.2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 x14ac:dyDescent="0.2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 x14ac:dyDescent="0.2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 x14ac:dyDescent="0.2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 x14ac:dyDescent="0.2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 x14ac:dyDescent="0.2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 x14ac:dyDescent="0.2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 x14ac:dyDescent="0.2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 x14ac:dyDescent="0.2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 x14ac:dyDescent="0.2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 x14ac:dyDescent="0.2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 x14ac:dyDescent="0.2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 x14ac:dyDescent="0.2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 x14ac:dyDescent="0.2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 x14ac:dyDescent="0.2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 x14ac:dyDescent="0.2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 x14ac:dyDescent="0.2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 x14ac:dyDescent="0.2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 x14ac:dyDescent="0.2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 x14ac:dyDescent="0.2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 x14ac:dyDescent="0.2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 x14ac:dyDescent="0.2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 x14ac:dyDescent="0.2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 x14ac:dyDescent="0.2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 x14ac:dyDescent="0.2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 x14ac:dyDescent="0.2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 x14ac:dyDescent="0.2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 x14ac:dyDescent="0.2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 x14ac:dyDescent="0.2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 x14ac:dyDescent="0.2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 x14ac:dyDescent="0.2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 x14ac:dyDescent="0.2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 x14ac:dyDescent="0.2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 x14ac:dyDescent="0.2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 x14ac:dyDescent="0.2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 x14ac:dyDescent="0.2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 x14ac:dyDescent="0.2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 x14ac:dyDescent="0.2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 x14ac:dyDescent="0.2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 x14ac:dyDescent="0.2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 x14ac:dyDescent="0.2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 x14ac:dyDescent="0.2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 x14ac:dyDescent="0.2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 x14ac:dyDescent="0.2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 x14ac:dyDescent="0.2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 x14ac:dyDescent="0.2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 x14ac:dyDescent="0.2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 x14ac:dyDescent="0.2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 x14ac:dyDescent="0.2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 x14ac:dyDescent="0.2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 x14ac:dyDescent="0.2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 x14ac:dyDescent="0.2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 x14ac:dyDescent="0.2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 x14ac:dyDescent="0.2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 x14ac:dyDescent="0.2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 x14ac:dyDescent="0.2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 x14ac:dyDescent="0.2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 x14ac:dyDescent="0.2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 x14ac:dyDescent="0.2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 x14ac:dyDescent="0.2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 x14ac:dyDescent="0.2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 x14ac:dyDescent="0.2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 x14ac:dyDescent="0.2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 x14ac:dyDescent="0.2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 x14ac:dyDescent="0.2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 x14ac:dyDescent="0.2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 x14ac:dyDescent="0.2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 x14ac:dyDescent="0.2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 x14ac:dyDescent="0.2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 x14ac:dyDescent="0.2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 x14ac:dyDescent="0.2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 x14ac:dyDescent="0.2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 x14ac:dyDescent="0.2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 x14ac:dyDescent="0.2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 x14ac:dyDescent="0.2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 x14ac:dyDescent="0.2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 x14ac:dyDescent="0.2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 x14ac:dyDescent="0.2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 x14ac:dyDescent="0.2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 x14ac:dyDescent="0.2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 x14ac:dyDescent="0.2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 x14ac:dyDescent="0.2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 x14ac:dyDescent="0.2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 x14ac:dyDescent="0.2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 x14ac:dyDescent="0.2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 x14ac:dyDescent="0.2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 x14ac:dyDescent="0.2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 x14ac:dyDescent="0.2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 x14ac:dyDescent="0.2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 x14ac:dyDescent="0.2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 x14ac:dyDescent="0.2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 x14ac:dyDescent="0.2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 x14ac:dyDescent="0.2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 x14ac:dyDescent="0.2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 x14ac:dyDescent="0.2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 x14ac:dyDescent="0.2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 x14ac:dyDescent="0.2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 x14ac:dyDescent="0.2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 x14ac:dyDescent="0.2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 x14ac:dyDescent="0.2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 x14ac:dyDescent="0.2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 x14ac:dyDescent="0.2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 x14ac:dyDescent="0.2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 x14ac:dyDescent="0.2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 x14ac:dyDescent="0.2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 x14ac:dyDescent="0.2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 x14ac:dyDescent="0.2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 x14ac:dyDescent="0.2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 x14ac:dyDescent="0.2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 x14ac:dyDescent="0.2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 x14ac:dyDescent="0.2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 x14ac:dyDescent="0.2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 x14ac:dyDescent="0.2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 x14ac:dyDescent="0.2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 x14ac:dyDescent="0.2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 x14ac:dyDescent="0.2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 x14ac:dyDescent="0.2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 x14ac:dyDescent="0.2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 x14ac:dyDescent="0.2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 x14ac:dyDescent="0.2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 x14ac:dyDescent="0.2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 x14ac:dyDescent="0.2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 x14ac:dyDescent="0.2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 x14ac:dyDescent="0.2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 x14ac:dyDescent="0.2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 x14ac:dyDescent="0.2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 x14ac:dyDescent="0.2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 x14ac:dyDescent="0.2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 x14ac:dyDescent="0.2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 x14ac:dyDescent="0.2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 x14ac:dyDescent="0.2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 x14ac:dyDescent="0.2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 x14ac:dyDescent="0.2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 x14ac:dyDescent="0.2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 x14ac:dyDescent="0.2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 x14ac:dyDescent="0.2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 x14ac:dyDescent="0.2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 x14ac:dyDescent="0.2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 x14ac:dyDescent="0.2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 x14ac:dyDescent="0.2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 x14ac:dyDescent="0.2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 x14ac:dyDescent="0.2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 x14ac:dyDescent="0.2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 x14ac:dyDescent="0.2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 x14ac:dyDescent="0.2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 x14ac:dyDescent="0.2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 x14ac:dyDescent="0.2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 x14ac:dyDescent="0.2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 x14ac:dyDescent="0.2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 x14ac:dyDescent="0.2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 x14ac:dyDescent="0.2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 x14ac:dyDescent="0.2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 x14ac:dyDescent="0.2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 x14ac:dyDescent="0.2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 x14ac:dyDescent="0.2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 x14ac:dyDescent="0.2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 x14ac:dyDescent="0.2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 x14ac:dyDescent="0.2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 x14ac:dyDescent="0.2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 x14ac:dyDescent="0.2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 x14ac:dyDescent="0.2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 x14ac:dyDescent="0.2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 x14ac:dyDescent="0.2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 x14ac:dyDescent="0.2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 x14ac:dyDescent="0.2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 x14ac:dyDescent="0.2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 x14ac:dyDescent="0.2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 x14ac:dyDescent="0.2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 x14ac:dyDescent="0.2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 x14ac:dyDescent="0.2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 x14ac:dyDescent="0.2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 x14ac:dyDescent="0.2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 x14ac:dyDescent="0.2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 x14ac:dyDescent="0.2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 x14ac:dyDescent="0.2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 x14ac:dyDescent="0.2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 x14ac:dyDescent="0.2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 x14ac:dyDescent="0.2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 x14ac:dyDescent="0.2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 x14ac:dyDescent="0.2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 x14ac:dyDescent="0.2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 x14ac:dyDescent="0.2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 x14ac:dyDescent="0.2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 x14ac:dyDescent="0.2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 x14ac:dyDescent="0.2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 x14ac:dyDescent="0.2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 x14ac:dyDescent="0.2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 x14ac:dyDescent="0.2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 x14ac:dyDescent="0.2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 x14ac:dyDescent="0.2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 x14ac:dyDescent="0.2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 x14ac:dyDescent="0.2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 x14ac:dyDescent="0.2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 x14ac:dyDescent="0.2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 x14ac:dyDescent="0.2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 x14ac:dyDescent="0.2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 x14ac:dyDescent="0.2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 x14ac:dyDescent="0.2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 x14ac:dyDescent="0.2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 x14ac:dyDescent="0.2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 x14ac:dyDescent="0.2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 x14ac:dyDescent="0.2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 x14ac:dyDescent="0.2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 x14ac:dyDescent="0.2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 x14ac:dyDescent="0.2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 x14ac:dyDescent="0.2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 x14ac:dyDescent="0.2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 x14ac:dyDescent="0.2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 x14ac:dyDescent="0.2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 x14ac:dyDescent="0.2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 x14ac:dyDescent="0.2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 x14ac:dyDescent="0.2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 x14ac:dyDescent="0.2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 x14ac:dyDescent="0.2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 x14ac:dyDescent="0.2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 x14ac:dyDescent="0.2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 x14ac:dyDescent="0.2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 x14ac:dyDescent="0.2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 x14ac:dyDescent="0.2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 x14ac:dyDescent="0.2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 x14ac:dyDescent="0.2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 x14ac:dyDescent="0.2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 x14ac:dyDescent="0.2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 x14ac:dyDescent="0.2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 x14ac:dyDescent="0.2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 x14ac:dyDescent="0.2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 x14ac:dyDescent="0.2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 x14ac:dyDescent="0.2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 x14ac:dyDescent="0.2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 x14ac:dyDescent="0.2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 x14ac:dyDescent="0.2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 x14ac:dyDescent="0.2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 x14ac:dyDescent="0.2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 x14ac:dyDescent="0.2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 x14ac:dyDescent="0.2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 x14ac:dyDescent="0.2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 x14ac:dyDescent="0.2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 x14ac:dyDescent="0.2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 x14ac:dyDescent="0.2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 x14ac:dyDescent="0.2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 x14ac:dyDescent="0.2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 x14ac:dyDescent="0.2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 x14ac:dyDescent="0.2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 x14ac:dyDescent="0.2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 x14ac:dyDescent="0.2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 x14ac:dyDescent="0.2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 x14ac:dyDescent="0.2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 x14ac:dyDescent="0.2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 x14ac:dyDescent="0.2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 x14ac:dyDescent="0.2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 x14ac:dyDescent="0.2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 x14ac:dyDescent="0.2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 x14ac:dyDescent="0.2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 x14ac:dyDescent="0.2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 x14ac:dyDescent="0.2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 x14ac:dyDescent="0.2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 x14ac:dyDescent="0.2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 x14ac:dyDescent="0.2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 x14ac:dyDescent="0.2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 x14ac:dyDescent="0.2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 x14ac:dyDescent="0.2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 x14ac:dyDescent="0.2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 x14ac:dyDescent="0.2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 x14ac:dyDescent="0.2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 x14ac:dyDescent="0.2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 x14ac:dyDescent="0.2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 x14ac:dyDescent="0.2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 x14ac:dyDescent="0.2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 x14ac:dyDescent="0.2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 x14ac:dyDescent="0.2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 x14ac:dyDescent="0.2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 x14ac:dyDescent="0.2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 x14ac:dyDescent="0.2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 x14ac:dyDescent="0.2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 x14ac:dyDescent="0.2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 x14ac:dyDescent="0.2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 x14ac:dyDescent="0.2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 x14ac:dyDescent="0.2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 x14ac:dyDescent="0.2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 x14ac:dyDescent="0.2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 x14ac:dyDescent="0.2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 x14ac:dyDescent="0.2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 x14ac:dyDescent="0.2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 x14ac:dyDescent="0.2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 x14ac:dyDescent="0.2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 x14ac:dyDescent="0.2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 x14ac:dyDescent="0.2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 x14ac:dyDescent="0.2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 x14ac:dyDescent="0.2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 x14ac:dyDescent="0.2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 x14ac:dyDescent="0.2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 x14ac:dyDescent="0.2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 x14ac:dyDescent="0.2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 x14ac:dyDescent="0.2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 x14ac:dyDescent="0.2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 x14ac:dyDescent="0.2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 x14ac:dyDescent="0.2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 x14ac:dyDescent="0.2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 x14ac:dyDescent="0.2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 x14ac:dyDescent="0.2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 x14ac:dyDescent="0.2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 x14ac:dyDescent="0.2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 x14ac:dyDescent="0.2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 x14ac:dyDescent="0.2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 x14ac:dyDescent="0.2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 x14ac:dyDescent="0.2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 x14ac:dyDescent="0.2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 x14ac:dyDescent="0.2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 x14ac:dyDescent="0.2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 x14ac:dyDescent="0.2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 x14ac:dyDescent="0.2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 x14ac:dyDescent="0.2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 x14ac:dyDescent="0.2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 x14ac:dyDescent="0.2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 x14ac:dyDescent="0.2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 x14ac:dyDescent="0.2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 x14ac:dyDescent="0.2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 x14ac:dyDescent="0.2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 x14ac:dyDescent="0.2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 x14ac:dyDescent="0.2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 x14ac:dyDescent="0.2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 x14ac:dyDescent="0.2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 x14ac:dyDescent="0.2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 x14ac:dyDescent="0.2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 x14ac:dyDescent="0.2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 x14ac:dyDescent="0.2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 x14ac:dyDescent="0.2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 x14ac:dyDescent="0.2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 x14ac:dyDescent="0.2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 x14ac:dyDescent="0.2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 x14ac:dyDescent="0.2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 x14ac:dyDescent="0.2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 x14ac:dyDescent="0.2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 x14ac:dyDescent="0.2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 x14ac:dyDescent="0.2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 x14ac:dyDescent="0.2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 x14ac:dyDescent="0.2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 x14ac:dyDescent="0.2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 x14ac:dyDescent="0.2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 x14ac:dyDescent="0.2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 x14ac:dyDescent="0.2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 x14ac:dyDescent="0.2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 x14ac:dyDescent="0.2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 x14ac:dyDescent="0.2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 x14ac:dyDescent="0.2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 x14ac:dyDescent="0.2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 x14ac:dyDescent="0.2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 x14ac:dyDescent="0.2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 x14ac:dyDescent="0.2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 x14ac:dyDescent="0.2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 x14ac:dyDescent="0.2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 x14ac:dyDescent="0.2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 x14ac:dyDescent="0.2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 x14ac:dyDescent="0.2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 x14ac:dyDescent="0.2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 x14ac:dyDescent="0.2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 x14ac:dyDescent="0.2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 x14ac:dyDescent="0.2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 x14ac:dyDescent="0.2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 x14ac:dyDescent="0.2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 x14ac:dyDescent="0.2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 x14ac:dyDescent="0.2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 x14ac:dyDescent="0.2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 x14ac:dyDescent="0.2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 x14ac:dyDescent="0.2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 x14ac:dyDescent="0.2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 x14ac:dyDescent="0.2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 x14ac:dyDescent="0.2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 x14ac:dyDescent="0.2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 x14ac:dyDescent="0.2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 x14ac:dyDescent="0.2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 x14ac:dyDescent="0.2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 x14ac:dyDescent="0.2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 x14ac:dyDescent="0.2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 x14ac:dyDescent="0.2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 x14ac:dyDescent="0.2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 x14ac:dyDescent="0.2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 x14ac:dyDescent="0.2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 x14ac:dyDescent="0.2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 x14ac:dyDescent="0.2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 x14ac:dyDescent="0.2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 x14ac:dyDescent="0.2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 x14ac:dyDescent="0.2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 x14ac:dyDescent="0.2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 x14ac:dyDescent="0.2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 x14ac:dyDescent="0.2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 x14ac:dyDescent="0.2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 x14ac:dyDescent="0.2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 x14ac:dyDescent="0.2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 x14ac:dyDescent="0.2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 x14ac:dyDescent="0.2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 x14ac:dyDescent="0.2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 x14ac:dyDescent="0.2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 x14ac:dyDescent="0.2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 x14ac:dyDescent="0.2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 x14ac:dyDescent="0.2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 x14ac:dyDescent="0.2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 x14ac:dyDescent="0.2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 x14ac:dyDescent="0.2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 x14ac:dyDescent="0.2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 x14ac:dyDescent="0.2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 x14ac:dyDescent="0.2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 x14ac:dyDescent="0.2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 x14ac:dyDescent="0.2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 x14ac:dyDescent="0.2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 x14ac:dyDescent="0.2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 x14ac:dyDescent="0.2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 x14ac:dyDescent="0.2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 x14ac:dyDescent="0.2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 x14ac:dyDescent="0.2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 x14ac:dyDescent="0.2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 x14ac:dyDescent="0.2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 x14ac:dyDescent="0.2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 x14ac:dyDescent="0.2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 x14ac:dyDescent="0.2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 x14ac:dyDescent="0.2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 x14ac:dyDescent="0.2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 x14ac:dyDescent="0.2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 x14ac:dyDescent="0.2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 x14ac:dyDescent="0.2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 x14ac:dyDescent="0.2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 x14ac:dyDescent="0.2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 x14ac:dyDescent="0.2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 x14ac:dyDescent="0.2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 x14ac:dyDescent="0.2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 x14ac:dyDescent="0.2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 x14ac:dyDescent="0.2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 x14ac:dyDescent="0.2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 x14ac:dyDescent="0.2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 x14ac:dyDescent="0.2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 x14ac:dyDescent="0.2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 x14ac:dyDescent="0.2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 x14ac:dyDescent="0.2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 x14ac:dyDescent="0.2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 x14ac:dyDescent="0.2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 x14ac:dyDescent="0.2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 x14ac:dyDescent="0.2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 x14ac:dyDescent="0.2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 x14ac:dyDescent="0.2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 x14ac:dyDescent="0.2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 x14ac:dyDescent="0.2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 x14ac:dyDescent="0.2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 x14ac:dyDescent="0.2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 x14ac:dyDescent="0.2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 x14ac:dyDescent="0.2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 x14ac:dyDescent="0.2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 x14ac:dyDescent="0.2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 x14ac:dyDescent="0.2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 x14ac:dyDescent="0.2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 x14ac:dyDescent="0.2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 x14ac:dyDescent="0.2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 x14ac:dyDescent="0.2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 x14ac:dyDescent="0.2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 x14ac:dyDescent="0.2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 x14ac:dyDescent="0.2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 x14ac:dyDescent="0.2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 x14ac:dyDescent="0.2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 x14ac:dyDescent="0.2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 x14ac:dyDescent="0.2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 x14ac:dyDescent="0.2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 x14ac:dyDescent="0.2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 x14ac:dyDescent="0.2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 x14ac:dyDescent="0.2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 x14ac:dyDescent="0.2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 x14ac:dyDescent="0.2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 x14ac:dyDescent="0.2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 x14ac:dyDescent="0.2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 x14ac:dyDescent="0.2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 x14ac:dyDescent="0.2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 x14ac:dyDescent="0.2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101</v>
      </c>
      <c r="F1656" s="95">
        <f t="shared" si="62"/>
        <v>101</v>
      </c>
      <c r="G1656" s="95">
        <f t="shared" si="62"/>
        <v>0</v>
      </c>
      <c r="H1656" s="95">
        <f t="shared" si="62"/>
        <v>12</v>
      </c>
      <c r="I1656" s="95">
        <f t="shared" si="62"/>
        <v>16</v>
      </c>
      <c r="J1656" s="95">
        <f t="shared" si="62"/>
        <v>1</v>
      </c>
      <c r="K1656" s="95">
        <f t="shared" si="62"/>
        <v>0</v>
      </c>
      <c r="L1656" s="95">
        <f t="shared" si="62"/>
        <v>3</v>
      </c>
      <c r="M1656" s="95">
        <f t="shared" si="62"/>
        <v>0</v>
      </c>
      <c r="N1656" s="95">
        <f t="shared" si="62"/>
        <v>0</v>
      </c>
      <c r="O1656" s="95">
        <f t="shared" si="62"/>
        <v>2</v>
      </c>
      <c r="P1656" s="95">
        <f t="shared" si="62"/>
        <v>19</v>
      </c>
      <c r="Q1656" s="95">
        <f t="shared" si="62"/>
        <v>15</v>
      </c>
      <c r="R1656" s="95">
        <f t="shared" si="62"/>
        <v>48</v>
      </c>
      <c r="S1656" s="95">
        <f t="shared" si="62"/>
        <v>14</v>
      </c>
      <c r="T1656" s="95">
        <f t="shared" si="62"/>
        <v>3</v>
      </c>
      <c r="U1656" s="95">
        <f t="shared" si="62"/>
        <v>1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1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1</v>
      </c>
      <c r="AE1656" s="95">
        <f t="shared" si="62"/>
        <v>1</v>
      </c>
      <c r="AF1656" s="95">
        <f t="shared" si="62"/>
        <v>1</v>
      </c>
      <c r="AG1656" s="95">
        <f t="shared" si="62"/>
        <v>1</v>
      </c>
      <c r="AH1656" s="95">
        <f t="shared" si="62"/>
        <v>1</v>
      </c>
      <c r="AI1656" s="95">
        <f t="shared" si="62"/>
        <v>6</v>
      </c>
      <c r="AJ1656" s="95">
        <f t="shared" si="62"/>
        <v>0</v>
      </c>
      <c r="AK1656" s="95">
        <f t="shared" ref="AK1656:BP1656" si="63">SUM(AK13,AK30,AK96,AK118,AK140,AK222,AK268,AK395,AK446,AK509,AK520,AK564,AK617,AK682,AK706,AK772,AK785,AK846,AK912,AK1017,AK1043:AK1655)</f>
        <v>88</v>
      </c>
      <c r="AL1656" s="95">
        <f t="shared" si="63"/>
        <v>13</v>
      </c>
      <c r="AM1656" s="95">
        <f t="shared" si="63"/>
        <v>0</v>
      </c>
      <c r="AN1656" s="95">
        <f t="shared" si="63"/>
        <v>0</v>
      </c>
      <c r="AO1656" s="95">
        <f t="shared" si="63"/>
        <v>8</v>
      </c>
      <c r="AP1656" s="95">
        <f t="shared" si="63"/>
        <v>2</v>
      </c>
      <c r="AQ1656" s="95">
        <f t="shared" si="63"/>
        <v>4</v>
      </c>
      <c r="AR1656" s="95">
        <f t="shared" si="63"/>
        <v>27</v>
      </c>
      <c r="AS1656" s="95">
        <f t="shared" si="63"/>
        <v>60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2</v>
      </c>
      <c r="AX1656" s="95">
        <f t="shared" si="63"/>
        <v>14</v>
      </c>
      <c r="AY1656" s="95">
        <f t="shared" si="63"/>
        <v>13</v>
      </c>
      <c r="AZ1656" s="95">
        <f t="shared" si="63"/>
        <v>10</v>
      </c>
      <c r="BA1656" s="95">
        <f t="shared" si="63"/>
        <v>2</v>
      </c>
      <c r="BB1656" s="95">
        <f t="shared" si="63"/>
        <v>1</v>
      </c>
      <c r="BC1656" s="95">
        <f t="shared" si="63"/>
        <v>3</v>
      </c>
      <c r="BD1656" s="95">
        <f t="shared" si="63"/>
        <v>0</v>
      </c>
      <c r="BE1656" s="95">
        <f t="shared" si="63"/>
        <v>9</v>
      </c>
      <c r="BF1656" s="95">
        <f t="shared" si="63"/>
        <v>0</v>
      </c>
      <c r="BG1656" s="95">
        <f t="shared" si="63"/>
        <v>0</v>
      </c>
      <c r="BH1656" s="95">
        <f t="shared" si="63"/>
        <v>0</v>
      </c>
      <c r="BI1656" s="95">
        <f t="shared" si="63"/>
        <v>1</v>
      </c>
      <c r="BJ1656" s="95">
        <f t="shared" si="63"/>
        <v>4</v>
      </c>
      <c r="BK1656" s="95">
        <f t="shared" si="63"/>
        <v>2</v>
      </c>
      <c r="BL1656" s="95">
        <f t="shared" si="63"/>
        <v>1</v>
      </c>
      <c r="BM1656" s="95">
        <f t="shared" si="63"/>
        <v>0</v>
      </c>
      <c r="BN1656" s="95">
        <f t="shared" si="63"/>
        <v>1</v>
      </c>
      <c r="BO1656" s="95">
        <f t="shared" si="63"/>
        <v>3</v>
      </c>
      <c r="BP1656" s="95">
        <f t="shared" si="63"/>
        <v>2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4</v>
      </c>
      <c r="BS1656" s="95">
        <f t="shared" si="64"/>
        <v>0</v>
      </c>
    </row>
    <row r="1657" spans="1:73" ht="22.7" customHeight="1" x14ac:dyDescent="0.2">
      <c r="A1657" s="64">
        <v>1645</v>
      </c>
      <c r="B1657" s="241" t="s">
        <v>182</v>
      </c>
      <c r="C1657" s="78" t="s">
        <v>2473</v>
      </c>
      <c r="D1657" s="65"/>
      <c r="E1657" s="95">
        <v>37</v>
      </c>
      <c r="F1657" s="97">
        <v>37</v>
      </c>
      <c r="G1657" s="97"/>
      <c r="H1657" s="95">
        <v>4</v>
      </c>
      <c r="I1657" s="95">
        <v>3</v>
      </c>
      <c r="J1657" s="97"/>
      <c r="K1657" s="97"/>
      <c r="L1657" s="97"/>
      <c r="M1657" s="97"/>
      <c r="N1657" s="95"/>
      <c r="O1657" s="97"/>
      <c r="P1657" s="97">
        <v>7</v>
      </c>
      <c r="Q1657" s="95">
        <v>6</v>
      </c>
      <c r="R1657" s="97">
        <v>18</v>
      </c>
      <c r="S1657" s="97">
        <v>6</v>
      </c>
      <c r="T1657" s="97"/>
      <c r="U1657" s="97">
        <v>1</v>
      </c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>
        <v>1</v>
      </c>
      <c r="AI1657" s="97">
        <v>2</v>
      </c>
      <c r="AJ1657" s="97"/>
      <c r="AK1657" s="97">
        <v>33</v>
      </c>
      <c r="AL1657" s="95">
        <v>2</v>
      </c>
      <c r="AM1657" s="95"/>
      <c r="AN1657" s="95"/>
      <c r="AO1657" s="97">
        <v>1</v>
      </c>
      <c r="AP1657" s="97"/>
      <c r="AQ1657" s="97"/>
      <c r="AR1657" s="97">
        <v>4</v>
      </c>
      <c r="AS1657" s="97">
        <v>32</v>
      </c>
      <c r="AT1657" s="95"/>
      <c r="AU1657" s="95"/>
      <c r="AV1657" s="97"/>
      <c r="AW1657" s="95">
        <v>1</v>
      </c>
      <c r="AX1657" s="97">
        <v>6</v>
      </c>
      <c r="AY1657" s="97">
        <v>2</v>
      </c>
      <c r="AZ1657" s="97">
        <v>2</v>
      </c>
      <c r="BA1657" s="97"/>
      <c r="BB1657" s="97"/>
      <c r="BC1657" s="95">
        <v>2</v>
      </c>
      <c r="BD1657" s="95"/>
      <c r="BE1657" s="95"/>
      <c r="BF1657" s="95"/>
      <c r="BG1657" s="97"/>
      <c r="BH1657" s="97"/>
      <c r="BI1657" s="97"/>
      <c r="BJ1657" s="97">
        <v>1</v>
      </c>
      <c r="BK1657" s="97"/>
      <c r="BL1657" s="97"/>
      <c r="BM1657" s="97"/>
      <c r="BN1657" s="97"/>
      <c r="BO1657" s="97">
        <v>1</v>
      </c>
      <c r="BP1657" s="97"/>
      <c r="BQ1657" s="97"/>
      <c r="BR1657" s="95"/>
      <c r="BS1657" s="95"/>
      <c r="BU1657" s="49"/>
    </row>
    <row r="1658" spans="1:73" ht="16.5" customHeight="1" x14ac:dyDescent="0.2">
      <c r="A1658" s="64">
        <v>1646</v>
      </c>
      <c r="B1658" s="241"/>
      <c r="C1658" s="78" t="s">
        <v>2474</v>
      </c>
      <c r="D1658" s="65"/>
      <c r="E1658" s="95">
        <v>34</v>
      </c>
      <c r="F1658" s="97">
        <v>34</v>
      </c>
      <c r="G1658" s="97"/>
      <c r="H1658" s="95">
        <v>3</v>
      </c>
      <c r="I1658" s="95">
        <v>9</v>
      </c>
      <c r="J1658" s="97"/>
      <c r="K1658" s="97"/>
      <c r="L1658" s="97">
        <v>2</v>
      </c>
      <c r="M1658" s="97"/>
      <c r="N1658" s="95"/>
      <c r="O1658" s="97">
        <v>1</v>
      </c>
      <c r="P1658" s="97">
        <v>5</v>
      </c>
      <c r="Q1658" s="95">
        <v>3</v>
      </c>
      <c r="R1658" s="97">
        <v>18</v>
      </c>
      <c r="S1658" s="97">
        <v>6</v>
      </c>
      <c r="T1658" s="97">
        <v>1</v>
      </c>
      <c r="U1658" s="97"/>
      <c r="V1658" s="95"/>
      <c r="W1658" s="95"/>
      <c r="X1658" s="95"/>
      <c r="Y1658" s="97">
        <v>1</v>
      </c>
      <c r="Z1658" s="97"/>
      <c r="AA1658" s="97"/>
      <c r="AB1658" s="97"/>
      <c r="AC1658" s="97"/>
      <c r="AD1658" s="97">
        <v>1</v>
      </c>
      <c r="AE1658" s="97"/>
      <c r="AF1658" s="97">
        <v>1</v>
      </c>
      <c r="AG1658" s="97">
        <v>1</v>
      </c>
      <c r="AH1658" s="97"/>
      <c r="AI1658" s="97">
        <v>1</v>
      </c>
      <c r="AJ1658" s="97"/>
      <c r="AK1658" s="97">
        <v>29</v>
      </c>
      <c r="AL1658" s="95">
        <v>7</v>
      </c>
      <c r="AM1658" s="95"/>
      <c r="AN1658" s="95"/>
      <c r="AO1658" s="97">
        <v>4</v>
      </c>
      <c r="AP1658" s="97">
        <v>2</v>
      </c>
      <c r="AQ1658" s="97">
        <v>3</v>
      </c>
      <c r="AR1658" s="97">
        <v>10</v>
      </c>
      <c r="AS1658" s="97">
        <v>15</v>
      </c>
      <c r="AT1658" s="95"/>
      <c r="AU1658" s="95"/>
      <c r="AV1658" s="97"/>
      <c r="AW1658" s="95">
        <v>1</v>
      </c>
      <c r="AX1658" s="97">
        <v>1</v>
      </c>
      <c r="AY1658" s="97">
        <v>7</v>
      </c>
      <c r="AZ1658" s="97">
        <v>5</v>
      </c>
      <c r="BA1658" s="97">
        <v>1</v>
      </c>
      <c r="BB1658" s="97">
        <v>1</v>
      </c>
      <c r="BC1658" s="95"/>
      <c r="BD1658" s="95"/>
      <c r="BE1658" s="95">
        <v>6</v>
      </c>
      <c r="BF1658" s="95"/>
      <c r="BG1658" s="97"/>
      <c r="BH1658" s="97"/>
      <c r="BI1658" s="97">
        <v>1</v>
      </c>
      <c r="BJ1658" s="97">
        <v>2</v>
      </c>
      <c r="BK1658" s="97">
        <v>1</v>
      </c>
      <c r="BL1658" s="97"/>
      <c r="BM1658" s="97"/>
      <c r="BN1658" s="97">
        <v>1</v>
      </c>
      <c r="BO1658" s="97">
        <v>1</v>
      </c>
      <c r="BP1658" s="97">
        <v>1</v>
      </c>
      <c r="BQ1658" s="97"/>
      <c r="BR1658" s="95">
        <v>3</v>
      </c>
      <c r="BS1658" s="95"/>
      <c r="BU1658" s="48"/>
    </row>
    <row r="1659" spans="1:73" ht="16.5" customHeight="1" x14ac:dyDescent="0.2">
      <c r="A1659" s="64">
        <v>1647</v>
      </c>
      <c r="B1659" s="241"/>
      <c r="C1659" s="78" t="s">
        <v>177</v>
      </c>
      <c r="D1659" s="65"/>
      <c r="E1659" s="95">
        <v>29</v>
      </c>
      <c r="F1659" s="97">
        <v>29</v>
      </c>
      <c r="G1659" s="97"/>
      <c r="H1659" s="95">
        <v>5</v>
      </c>
      <c r="I1659" s="95">
        <v>4</v>
      </c>
      <c r="J1659" s="97">
        <v>1</v>
      </c>
      <c r="K1659" s="97"/>
      <c r="L1659" s="97">
        <v>1</v>
      </c>
      <c r="M1659" s="97"/>
      <c r="N1659" s="95"/>
      <c r="O1659" s="97">
        <v>1</v>
      </c>
      <c r="P1659" s="97">
        <v>6</v>
      </c>
      <c r="Q1659" s="95">
        <v>6</v>
      </c>
      <c r="R1659" s="97">
        <v>12</v>
      </c>
      <c r="S1659" s="97">
        <v>2</v>
      </c>
      <c r="T1659" s="97">
        <v>2</v>
      </c>
      <c r="U1659" s="97"/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>
        <v>1</v>
      </c>
      <c r="AF1659" s="97"/>
      <c r="AG1659" s="97"/>
      <c r="AH1659" s="97"/>
      <c r="AI1659" s="97">
        <v>3</v>
      </c>
      <c r="AJ1659" s="97"/>
      <c r="AK1659" s="97">
        <v>25</v>
      </c>
      <c r="AL1659" s="95">
        <v>4</v>
      </c>
      <c r="AM1659" s="95"/>
      <c r="AN1659" s="95"/>
      <c r="AO1659" s="97">
        <v>3</v>
      </c>
      <c r="AP1659" s="97"/>
      <c r="AQ1659" s="97">
        <v>1</v>
      </c>
      <c r="AR1659" s="97">
        <v>13</v>
      </c>
      <c r="AS1659" s="97">
        <v>12</v>
      </c>
      <c r="AT1659" s="95"/>
      <c r="AU1659" s="95"/>
      <c r="AV1659" s="97"/>
      <c r="AW1659" s="95"/>
      <c r="AX1659" s="97">
        <v>7</v>
      </c>
      <c r="AY1659" s="97">
        <v>4</v>
      </c>
      <c r="AZ1659" s="97">
        <v>3</v>
      </c>
      <c r="BA1659" s="97">
        <v>1</v>
      </c>
      <c r="BB1659" s="97"/>
      <c r="BC1659" s="95">
        <v>1</v>
      </c>
      <c r="BD1659" s="95"/>
      <c r="BE1659" s="95">
        <v>3</v>
      </c>
      <c r="BF1659" s="95"/>
      <c r="BG1659" s="97"/>
      <c r="BH1659" s="97"/>
      <c r="BI1659" s="97"/>
      <c r="BJ1659" s="97">
        <v>1</v>
      </c>
      <c r="BK1659" s="97">
        <v>1</v>
      </c>
      <c r="BL1659" s="97">
        <v>1</v>
      </c>
      <c r="BM1659" s="97"/>
      <c r="BN1659" s="97"/>
      <c r="BO1659" s="97">
        <v>1</v>
      </c>
      <c r="BP1659" s="97">
        <v>1</v>
      </c>
      <c r="BQ1659" s="97"/>
      <c r="BR1659" s="95">
        <v>1</v>
      </c>
      <c r="BS1659" s="95"/>
    </row>
    <row r="1660" spans="1:73" ht="16.5" customHeight="1" x14ac:dyDescent="0.2">
      <c r="A1660" s="64">
        <v>1648</v>
      </c>
      <c r="B1660" s="241"/>
      <c r="C1660" s="78" t="s">
        <v>178</v>
      </c>
      <c r="D1660" s="65"/>
      <c r="E1660" s="95">
        <v>1</v>
      </c>
      <c r="F1660" s="97">
        <v>1</v>
      </c>
      <c r="G1660" s="97"/>
      <c r="H1660" s="95"/>
      <c r="I1660" s="95"/>
      <c r="J1660" s="97"/>
      <c r="K1660" s="97"/>
      <c r="L1660" s="97"/>
      <c r="M1660" s="97"/>
      <c r="N1660" s="95"/>
      <c r="O1660" s="97"/>
      <c r="P1660" s="97">
        <v>1</v>
      </c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</v>
      </c>
      <c r="AL1660" s="95"/>
      <c r="AM1660" s="95"/>
      <c r="AN1660" s="95"/>
      <c r="AO1660" s="97"/>
      <c r="AP1660" s="97"/>
      <c r="AQ1660" s="97"/>
      <c r="AR1660" s="97"/>
      <c r="AS1660" s="97">
        <v>1</v>
      </c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 x14ac:dyDescent="0.2">
      <c r="A1661" s="64">
        <v>1649</v>
      </c>
      <c r="B1661" s="241"/>
      <c r="C1661" s="79" t="s">
        <v>186</v>
      </c>
      <c r="D1661" s="65"/>
      <c r="E1661" s="95">
        <v>17</v>
      </c>
      <c r="F1661" s="97">
        <v>17</v>
      </c>
      <c r="G1661" s="97"/>
      <c r="H1661" s="95">
        <v>2</v>
      </c>
      <c r="I1661" s="95">
        <v>3</v>
      </c>
      <c r="J1661" s="97"/>
      <c r="K1661" s="97"/>
      <c r="L1661" s="97">
        <v>2</v>
      </c>
      <c r="M1661" s="97"/>
      <c r="N1661" s="95"/>
      <c r="O1661" s="97"/>
      <c r="P1661" s="97">
        <v>3</v>
      </c>
      <c r="Q1661" s="95"/>
      <c r="R1661" s="97">
        <v>10</v>
      </c>
      <c r="S1661" s="97">
        <v>4</v>
      </c>
      <c r="T1661" s="97"/>
      <c r="U1661" s="97">
        <v>1</v>
      </c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>
        <v>2</v>
      </c>
      <c r="AJ1661" s="97"/>
      <c r="AK1661" s="97">
        <v>14</v>
      </c>
      <c r="AL1661" s="95">
        <v>1</v>
      </c>
      <c r="AM1661" s="95"/>
      <c r="AN1661" s="95"/>
      <c r="AO1661" s="97">
        <v>1</v>
      </c>
      <c r="AP1661" s="97"/>
      <c r="AQ1661" s="97"/>
      <c r="AR1661" s="97">
        <v>5</v>
      </c>
      <c r="AS1661" s="97">
        <v>11</v>
      </c>
      <c r="AT1661" s="95"/>
      <c r="AU1661" s="95"/>
      <c r="AV1661" s="97"/>
      <c r="AW1661" s="95">
        <v>1</v>
      </c>
      <c r="AX1661" s="97">
        <v>3</v>
      </c>
      <c r="AY1661" s="97">
        <v>1</v>
      </c>
      <c r="AZ1661" s="97">
        <v>1</v>
      </c>
      <c r="BA1661" s="97"/>
      <c r="BB1661" s="97"/>
      <c r="BC1661" s="95"/>
      <c r="BD1661" s="95"/>
      <c r="BE1661" s="95"/>
      <c r="BF1661" s="95"/>
      <c r="BG1661" s="97"/>
      <c r="BH1661" s="97"/>
      <c r="BI1661" s="97">
        <v>1</v>
      </c>
      <c r="BJ1661" s="97"/>
      <c r="BK1661" s="97"/>
      <c r="BL1661" s="97"/>
      <c r="BM1661" s="97"/>
      <c r="BN1661" s="97"/>
      <c r="BO1661" s="97"/>
      <c r="BP1661" s="97"/>
      <c r="BQ1661" s="97"/>
      <c r="BR1661" s="95">
        <v>1</v>
      </c>
      <c r="BS1661" s="95"/>
    </row>
    <row r="1662" spans="1:73" ht="12.75" customHeight="1" x14ac:dyDescent="0.2">
      <c r="A1662" s="64">
        <v>1650</v>
      </c>
      <c r="B1662" s="241"/>
      <c r="C1662" s="79" t="s">
        <v>183</v>
      </c>
      <c r="D1662" s="67" t="s">
        <v>2526</v>
      </c>
      <c r="E1662" s="95">
        <v>12</v>
      </c>
      <c r="F1662" s="97">
        <v>12</v>
      </c>
      <c r="G1662" s="97"/>
      <c r="H1662" s="95">
        <v>12</v>
      </c>
      <c r="I1662" s="95">
        <v>4</v>
      </c>
      <c r="J1662" s="97"/>
      <c r="K1662" s="97"/>
      <c r="L1662" s="97"/>
      <c r="M1662" s="97"/>
      <c r="N1662" s="95"/>
      <c r="O1662" s="97"/>
      <c r="P1662" s="97">
        <v>2</v>
      </c>
      <c r="Q1662" s="95">
        <v>1</v>
      </c>
      <c r="R1662" s="97">
        <v>8</v>
      </c>
      <c r="S1662" s="97">
        <v>1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12</v>
      </c>
      <c r="AL1662" s="95"/>
      <c r="AM1662" s="95"/>
      <c r="AN1662" s="95"/>
      <c r="AO1662" s="97">
        <v>1</v>
      </c>
      <c r="AP1662" s="97"/>
      <c r="AQ1662" s="97"/>
      <c r="AR1662" s="97">
        <v>4</v>
      </c>
      <c r="AS1662" s="97">
        <v>7</v>
      </c>
      <c r="AT1662" s="95"/>
      <c r="AU1662" s="95"/>
      <c r="AV1662" s="97"/>
      <c r="AW1662" s="95"/>
      <c r="AX1662" s="97">
        <v>1</v>
      </c>
      <c r="AY1662" s="97"/>
      <c r="AZ1662" s="97"/>
      <c r="BA1662" s="97"/>
      <c r="BB1662" s="97"/>
      <c r="BC1662" s="95"/>
      <c r="BD1662" s="95"/>
      <c r="BE1662" s="95"/>
      <c r="BF1662" s="95"/>
      <c r="BG1662" s="97"/>
      <c r="BH1662" s="97"/>
      <c r="BI1662" s="97"/>
      <c r="BJ1662" s="97"/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 x14ac:dyDescent="0.2">
      <c r="A1663" s="64">
        <v>1651</v>
      </c>
      <c r="B1663" s="241"/>
      <c r="C1663" s="79" t="s">
        <v>179</v>
      </c>
      <c r="D1663" s="129"/>
      <c r="E1663" s="95">
        <v>2</v>
      </c>
      <c r="F1663" s="97">
        <v>2</v>
      </c>
      <c r="G1663" s="97"/>
      <c r="H1663" s="95"/>
      <c r="I1663" s="95">
        <v>1</v>
      </c>
      <c r="J1663" s="97"/>
      <c r="K1663" s="97"/>
      <c r="L1663" s="97"/>
      <c r="M1663" s="97"/>
      <c r="N1663" s="95"/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1</v>
      </c>
      <c r="AG1663" s="97"/>
      <c r="AH1663" s="97"/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>
        <v>1</v>
      </c>
      <c r="AR1663" s="97"/>
      <c r="AS1663" s="97">
        <v>1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 x14ac:dyDescent="0.2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 x14ac:dyDescent="0.2">
      <c r="A1665" s="64">
        <v>1653</v>
      </c>
      <c r="B1665" s="241"/>
      <c r="C1665" s="79" t="s">
        <v>185</v>
      </c>
      <c r="D1665" s="129"/>
      <c r="E1665" s="95">
        <v>8</v>
      </c>
      <c r="F1665" s="97">
        <v>8</v>
      </c>
      <c r="G1665" s="97"/>
      <c r="H1665" s="95">
        <v>1</v>
      </c>
      <c r="I1665" s="95"/>
      <c r="J1665" s="97"/>
      <c r="K1665" s="97"/>
      <c r="L1665" s="97">
        <v>2</v>
      </c>
      <c r="M1665" s="97"/>
      <c r="N1665" s="95"/>
      <c r="O1665" s="97"/>
      <c r="P1665" s="97"/>
      <c r="Q1665" s="95"/>
      <c r="R1665" s="97">
        <v>7</v>
      </c>
      <c r="S1665" s="97">
        <v>1</v>
      </c>
      <c r="T1665" s="97"/>
      <c r="U1665" s="97"/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8</v>
      </c>
      <c r="AL1665" s="95">
        <v>1</v>
      </c>
      <c r="AM1665" s="95"/>
      <c r="AN1665" s="95"/>
      <c r="AO1665" s="97"/>
      <c r="AP1665" s="97"/>
      <c r="AQ1665" s="97"/>
      <c r="AR1665" s="97">
        <v>2</v>
      </c>
      <c r="AS1665" s="97">
        <v>6</v>
      </c>
      <c r="AT1665" s="95"/>
      <c r="AU1665" s="95"/>
      <c r="AV1665" s="97"/>
      <c r="AW1665" s="95">
        <v>1</v>
      </c>
      <c r="AX1665" s="97">
        <v>1</v>
      </c>
      <c r="AY1665" s="97">
        <v>1</v>
      </c>
      <c r="AZ1665" s="97">
        <v>1</v>
      </c>
      <c r="BA1665" s="97"/>
      <c r="BB1665" s="97"/>
      <c r="BC1665" s="95"/>
      <c r="BD1665" s="95"/>
      <c r="BE1665" s="95"/>
      <c r="BF1665" s="95"/>
      <c r="BG1665" s="97"/>
      <c r="BH1665" s="97"/>
      <c r="BI1665" s="97">
        <v>1</v>
      </c>
      <c r="BJ1665" s="97"/>
      <c r="BK1665" s="97"/>
      <c r="BL1665" s="97"/>
      <c r="BM1665" s="97"/>
      <c r="BN1665" s="97"/>
      <c r="BO1665" s="97"/>
      <c r="BP1665" s="97"/>
      <c r="BQ1665" s="97"/>
      <c r="BR1665" s="95">
        <v>1</v>
      </c>
      <c r="BS1665" s="95"/>
    </row>
    <row r="1666" spans="1:71" ht="12.75" customHeight="1" x14ac:dyDescent="0.2">
      <c r="A1666" s="64">
        <v>1654</v>
      </c>
      <c r="B1666" s="241"/>
      <c r="C1666" s="79" t="s">
        <v>180</v>
      </c>
      <c r="D1666" s="129"/>
      <c r="E1666" s="95">
        <v>1</v>
      </c>
      <c r="F1666" s="97">
        <v>1</v>
      </c>
      <c r="G1666" s="97"/>
      <c r="H1666" s="95"/>
      <c r="I1666" s="95"/>
      <c r="J1666" s="97">
        <v>1</v>
      </c>
      <c r="K1666" s="97"/>
      <c r="L1666" s="97"/>
      <c r="M1666" s="97"/>
      <c r="N1666" s="95"/>
      <c r="O1666" s="97"/>
      <c r="P1666" s="97"/>
      <c r="Q1666" s="95"/>
      <c r="R1666" s="97"/>
      <c r="S1666" s="97"/>
      <c r="T1666" s="97">
        <v>1</v>
      </c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>
        <v>1</v>
      </c>
      <c r="AJ1666" s="97"/>
      <c r="AK1666" s="97"/>
      <c r="AL1666" s="95"/>
      <c r="AM1666" s="95"/>
      <c r="AN1666" s="95"/>
      <c r="AO1666" s="97"/>
      <c r="AP1666" s="97"/>
      <c r="AQ1666" s="97"/>
      <c r="AR1666" s="97">
        <v>1</v>
      </c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 x14ac:dyDescent="0.2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 x14ac:dyDescent="0.25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5" x14ac:dyDescent="0.2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5" x14ac:dyDescent="0.2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 x14ac:dyDescent="0.2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 x14ac:dyDescent="0.2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 x14ac:dyDescent="0.2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 x14ac:dyDescent="0.2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 x14ac:dyDescent="0.2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 x14ac:dyDescent="0.2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&amp;C&amp;LE21A2924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 x14ac:dyDescent="0.3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 x14ac:dyDescent="0.2"/>
    <row r="5" spans="1:9" ht="15.75" customHeight="1" x14ac:dyDescent="0.2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 x14ac:dyDescent="0.2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 x14ac:dyDescent="0.2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 x14ac:dyDescent="0.2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 x14ac:dyDescent="0.2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 x14ac:dyDescent="0.2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 x14ac:dyDescent="0.2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 x14ac:dyDescent="0.2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 x14ac:dyDescent="0.2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 x14ac:dyDescent="0.2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 x14ac:dyDescent="0.2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5" customHeight="1" x14ac:dyDescent="0.2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5" customHeight="1" x14ac:dyDescent="0.2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 x14ac:dyDescent="0.2">
      <c r="A29" s="30"/>
      <c r="B29" s="235">
        <v>50</v>
      </c>
      <c r="C29" s="236"/>
      <c r="D29" s="236"/>
      <c r="E29" s="236"/>
      <c r="F29" s="236"/>
      <c r="G29" s="236"/>
      <c r="H29" s="237"/>
      <c r="I29" s="26"/>
    </row>
    <row r="30" spans="1:9" ht="12.95" customHeight="1" x14ac:dyDescent="0.2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&amp;C&amp;LE21A2924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 x14ac:dyDescent="0.2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 x14ac:dyDescent="0.2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 x14ac:dyDescent="0.2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 x14ac:dyDescent="0.2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 x14ac:dyDescent="0.2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 x14ac:dyDescent="0.2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 x14ac:dyDescent="0.2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 x14ac:dyDescent="0.2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 x14ac:dyDescent="0.2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 x14ac:dyDescent="0.2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 x14ac:dyDescent="0.2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hidden="1" customHeight="1" x14ac:dyDescent="0.2">
      <c r="A14" s="112">
        <v>5</v>
      </c>
      <c r="B14" s="6">
        <v>121</v>
      </c>
      <c r="C14" s="113" t="s">
        <v>269</v>
      </c>
      <c r="D14" s="113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hidden="1" customHeight="1" x14ac:dyDescent="0.2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 x14ac:dyDescent="0.2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 x14ac:dyDescent="0.2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hidden="1" customHeight="1" x14ac:dyDescent="0.2">
      <c r="A18" s="112">
        <v>9</v>
      </c>
      <c r="B18" s="6" t="s">
        <v>2302</v>
      </c>
      <c r="C18" s="113" t="s">
        <v>2303</v>
      </c>
      <c r="D18" s="113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5" hidden="1" customHeight="1" x14ac:dyDescent="0.2">
      <c r="A19" s="112">
        <v>10</v>
      </c>
      <c r="B19" s="6">
        <v>185</v>
      </c>
      <c r="C19" s="113" t="s">
        <v>2304</v>
      </c>
      <c r="D19" s="113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5" hidden="1" customHeight="1" x14ac:dyDescent="0.2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5" hidden="1" customHeight="1" x14ac:dyDescent="0.2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5" hidden="1" customHeight="1" x14ac:dyDescent="0.2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hidden="1" customHeight="1" x14ac:dyDescent="0.2">
      <c r="A23" s="115">
        <v>14</v>
      </c>
      <c r="B23" s="64">
        <v>289</v>
      </c>
      <c r="C23" s="116" t="s">
        <v>903</v>
      </c>
      <c r="D23" s="117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5" customHeight="1" x14ac:dyDescent="0.2">
      <c r="A24" s="112">
        <v>15</v>
      </c>
      <c r="B24" s="6">
        <v>296</v>
      </c>
      <c r="C24" s="113" t="s">
        <v>920</v>
      </c>
      <c r="D24" s="113"/>
      <c r="E24" s="95"/>
      <c r="F24" s="95">
        <v>1</v>
      </c>
      <c r="G24" s="95">
        <v>1</v>
      </c>
      <c r="H24" s="95"/>
      <c r="I24" s="95"/>
      <c r="J24" s="95"/>
      <c r="K24" s="95"/>
      <c r="L24" s="95">
        <v>1</v>
      </c>
      <c r="M24" s="95"/>
      <c r="N24" s="95"/>
      <c r="O24" s="95"/>
      <c r="P24" s="95"/>
      <c r="Q24" s="95"/>
      <c r="R24" s="95"/>
      <c r="S24" s="95">
        <v>1</v>
      </c>
      <c r="T24" s="95"/>
      <c r="U24" s="95"/>
      <c r="V24" s="95"/>
      <c r="W24" s="95"/>
      <c r="X24" s="95">
        <v>1</v>
      </c>
      <c r="Y24" s="95"/>
      <c r="Z24" s="95">
        <v>1</v>
      </c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>
        <v>1</v>
      </c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hidden="1" customHeight="1" x14ac:dyDescent="0.2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 x14ac:dyDescent="0.2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 x14ac:dyDescent="0.2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 x14ac:dyDescent="0.2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 x14ac:dyDescent="0.2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 x14ac:dyDescent="0.2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 x14ac:dyDescent="0.2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 x14ac:dyDescent="0.2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 x14ac:dyDescent="0.2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 x14ac:dyDescent="0.2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 x14ac:dyDescent="0.2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 x14ac:dyDescent="0.2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 x14ac:dyDescent="0.2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 x14ac:dyDescent="0.2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 x14ac:dyDescent="0.2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 x14ac:dyDescent="0.2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 x14ac:dyDescent="0.2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 x14ac:dyDescent="0.2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 x14ac:dyDescent="0.2">
      <c r="A43" s="112">
        <v>33</v>
      </c>
      <c r="B43" s="56"/>
      <c r="C43" s="122" t="s">
        <v>2320</v>
      </c>
      <c r="D43" s="122"/>
      <c r="E43" s="95"/>
      <c r="F43" s="95">
        <v>1</v>
      </c>
      <c r="G43" s="95">
        <v>1</v>
      </c>
      <c r="H43" s="95"/>
      <c r="I43" s="95"/>
      <c r="J43" s="95"/>
      <c r="K43" s="95"/>
      <c r="L43" s="95"/>
      <c r="M43" s="95"/>
      <c r="N43" s="95">
        <v>1</v>
      </c>
      <c r="O43" s="95"/>
      <c r="P43" s="95"/>
      <c r="Q43" s="95">
        <v>1</v>
      </c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>
        <v>1</v>
      </c>
      <c r="AP43" s="95">
        <v>1</v>
      </c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 x14ac:dyDescent="0.2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0</v>
      </c>
      <c r="F44" s="124">
        <f t="shared" si="0"/>
        <v>2</v>
      </c>
      <c r="G44" s="124">
        <f t="shared" si="0"/>
        <v>2</v>
      </c>
      <c r="H44" s="124">
        <f t="shared" si="0"/>
        <v>0</v>
      </c>
      <c r="I44" s="124">
        <f t="shared" si="0"/>
        <v>0</v>
      </c>
      <c r="J44" s="124">
        <f t="shared" si="0"/>
        <v>0</v>
      </c>
      <c r="K44" s="124">
        <f t="shared" si="0"/>
        <v>0</v>
      </c>
      <c r="L44" s="124">
        <f t="shared" si="0"/>
        <v>1</v>
      </c>
      <c r="M44" s="124">
        <f t="shared" si="0"/>
        <v>0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1</v>
      </c>
      <c r="R44" s="124">
        <f t="shared" si="0"/>
        <v>0</v>
      </c>
      <c r="S44" s="124">
        <f t="shared" si="0"/>
        <v>1</v>
      </c>
      <c r="T44" s="124">
        <f t="shared" si="0"/>
        <v>0</v>
      </c>
      <c r="U44" s="124">
        <f t="shared" si="0"/>
        <v>0</v>
      </c>
      <c r="V44" s="124">
        <f t="shared" si="0"/>
        <v>0</v>
      </c>
      <c r="W44" s="124">
        <f t="shared" si="0"/>
        <v>0</v>
      </c>
      <c r="X44" s="124">
        <f t="shared" si="0"/>
        <v>1</v>
      </c>
      <c r="Y44" s="124">
        <f t="shared" si="0"/>
        <v>0</v>
      </c>
      <c r="Z44" s="124">
        <f t="shared" si="0"/>
        <v>1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0</v>
      </c>
      <c r="AH44" s="124">
        <f t="shared" si="0"/>
        <v>0</v>
      </c>
      <c r="AI44" s="124">
        <f t="shared" si="0"/>
        <v>0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1</v>
      </c>
      <c r="AN44" s="124">
        <f t="shared" si="1"/>
        <v>0</v>
      </c>
      <c r="AO44" s="124">
        <f t="shared" si="1"/>
        <v>1</v>
      </c>
      <c r="AP44" s="124">
        <f t="shared" si="1"/>
        <v>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7"/>
      <c r="B45" s="81"/>
      <c r="C45" s="69" t="s">
        <v>177</v>
      </c>
      <c r="D45" s="13"/>
      <c r="E45" s="95"/>
      <c r="F45" s="95">
        <v>1</v>
      </c>
      <c r="G45" s="95">
        <v>1</v>
      </c>
      <c r="H45" s="95"/>
      <c r="I45" s="95"/>
      <c r="J45" s="95"/>
      <c r="K45" s="95"/>
      <c r="L45" s="95"/>
      <c r="M45" s="95"/>
      <c r="N45" s="95">
        <v>1</v>
      </c>
      <c r="O45" s="95"/>
      <c r="P45" s="95"/>
      <c r="Q45" s="95">
        <v>1</v>
      </c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 x14ac:dyDescent="0.2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 x14ac:dyDescent="0.2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5" customHeight="1" x14ac:dyDescent="0.2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5" customHeight="1" x14ac:dyDescent="0.2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 x14ac:dyDescent="0.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 x14ac:dyDescent="0.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5" customHeight="1" x14ac:dyDescent="0.2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 x14ac:dyDescent="0.2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 x14ac:dyDescent="0.2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 x14ac:dyDescent="0.2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&amp;C&amp;LE21A2924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2022-02-17T13:10:57Z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6-7-8_00347_4.2021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408BB73C</vt:lpwstr>
  </property>
  <property fmtid="{D5CDD505-2E9C-101B-9397-08002B2CF9AE}" pid="9" name="Підрозділ">
    <vt:lpwstr>Косівський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3.29.2.2737</vt:lpwstr>
  </property>
</Properties>
</file>