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24519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E1582"/>
  <c r="F943"/>
  <c r="G943"/>
  <c r="G1582"/>
  <c r="H943"/>
  <c r="I943"/>
  <c r="I1582"/>
  <c r="J943"/>
  <c r="K943"/>
  <c r="K1582"/>
  <c r="L943"/>
  <c r="M943"/>
  <c r="M1582"/>
  <c r="N943"/>
  <c r="O943"/>
  <c r="O1582"/>
  <c r="P943"/>
  <c r="Q943"/>
  <c r="Q1582"/>
  <c r="R943"/>
  <c r="S943"/>
  <c r="S1582"/>
  <c r="T943"/>
  <c r="U943"/>
  <c r="U1582"/>
  <c r="V943"/>
  <c r="W943"/>
  <c r="W1582"/>
  <c r="X943"/>
  <c r="Y943"/>
  <c r="Y1582"/>
  <c r="Z943"/>
  <c r="AA943"/>
  <c r="AA1582"/>
  <c r="AB943"/>
  <c r="AC943"/>
  <c r="AC1582"/>
  <c r="AD943"/>
  <c r="AE943"/>
  <c r="AE1582"/>
  <c r="AF943"/>
  <c r="AG943"/>
  <c r="AG1582"/>
  <c r="AH943"/>
  <c r="AI943"/>
  <c r="AI1582"/>
  <c r="AJ943"/>
  <c r="AK943"/>
  <c r="AK1582"/>
  <c r="AL943"/>
  <c r="AM943"/>
  <c r="AM1582"/>
  <c r="AN943"/>
  <c r="AO943"/>
  <c r="AO1582"/>
  <c r="AP943"/>
  <c r="AQ943"/>
  <c r="AQ1582"/>
  <c r="AR943"/>
  <c r="AS943"/>
  <c r="AS1582"/>
  <c r="AT943"/>
  <c r="AU943"/>
  <c r="AU1582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F1582"/>
  <c r="H1582"/>
  <c r="J1582"/>
  <c r="L1582"/>
  <c r="N1582"/>
  <c r="P1582"/>
  <c r="R1582"/>
  <c r="T1582"/>
  <c r="V1582"/>
  <c r="X1582"/>
  <c r="Z1582"/>
  <c r="AB1582"/>
  <c r="AD1582"/>
  <c r="AF1582"/>
  <c r="AH1582"/>
  <c r="AJ1582"/>
  <c r="AL1582"/>
  <c r="AN1582"/>
  <c r="AP1582"/>
  <c r="AR1582"/>
  <c r="AT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  <c r="BN1582"/>
  <c r="BO1582"/>
  <c r="BP1582"/>
  <c r="BQ1582"/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</calcChain>
</file>

<file path=xl/sharedStrings.xml><?xml version="1.0" encoding="utf-8"?>
<sst xmlns="http://schemas.openxmlformats.org/spreadsheetml/2006/main" count="6644" uniqueCount="2441">
  <si>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</si>
  <si>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</si>
  <si>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</si>
  <si>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</si>
  <si>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</si>
  <si>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</si>
  <si>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</si>
  <si>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</si>
  <si>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</si>
  <si>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</si>
  <si>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</si>
  <si>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</si>
  <si>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</si>
  <si>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</si>
  <si>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</si>
  <si>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</si>
  <si>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</si>
  <si>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</si>
  <si>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</si>
  <si>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</si>
  <si>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</si>
  <si>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</si>
  <si>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</si>
  <si>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</si>
  <si>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</si>
  <si>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</si>
  <si>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</si>
  <si>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</si>
  <si>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</si>
  <si>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</si>
  <si>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</si>
  <si>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</si>
  <si>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</si>
  <si>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</si>
  <si>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</si>
  <si>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</si>
  <si>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</si>
  <si>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</si>
  <si>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</si>
  <si>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</si>
  <si>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</si>
  <si>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</si>
  <si>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</si>
  <si>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</si>
  <si>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</si>
  <si>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</si>
  <si>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</si>
  <si>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</si>
  <si>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</si>
  <si>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</si>
  <si>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</si>
  <si>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</si>
  <si>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</si>
  <si>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</si>
  <si>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</si>
  <si>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</si>
  <si>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</si>
  <si>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</si>
  <si>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</si>
  <si>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</si>
  <si>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</si>
  <si>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</si>
  <si>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</si>
  <si>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</si>
  <si>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</si>
  <si>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</si>
  <si>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</si>
  <si>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</si>
  <si>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</si>
  <si>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</si>
  <si>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</si>
  <si>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</si>
  <si>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</si>
  <si>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</si>
  <si>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</si>
  <si>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</si>
  <si>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</si>
  <si>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</si>
  <si>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</si>
  <si>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</si>
  <si>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</si>
  <si>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</si>
  <si>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</si>
  <si>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</si>
  <si>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</si>
  <si>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</si>
  <si>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</si>
  <si>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</si>
  <si>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</si>
  <si>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</si>
  <si>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</si>
  <si>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</si>
  <si>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</si>
  <si>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</si>
  <si>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</si>
  <si>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</si>
  <si>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</si>
  <si>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</si>
  <si>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</si>
  <si>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</si>
  <si>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</si>
  <si>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</si>
  <si>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</si>
  <si>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</si>
  <si>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</si>
  <si>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</si>
  <si>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</si>
  <si>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</si>
  <si>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</si>
  <si>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</si>
  <si>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</si>
  <si>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</si>
  <si>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</si>
  <si>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</si>
  <si>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</si>
  <si>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</si>
  <si>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</si>
  <si>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</si>
  <si>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</si>
  <si>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</si>
  <si>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</si>
  <si>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</si>
  <si>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</si>
  <si>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</si>
  <si>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</si>
  <si>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</si>
  <si>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</si>
  <si>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</si>
  <si>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</si>
  <si>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</si>
  <si>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</si>
  <si>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</si>
  <si>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</si>
  <si>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</si>
  <si>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</si>
  <si>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</si>
  <si>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</si>
  <si>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</si>
  <si>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</si>
  <si>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</si>
  <si>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</si>
  <si>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</si>
  <si>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</si>
  <si>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</si>
  <si>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</si>
  <si>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</si>
  <si>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</si>
  <si>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</si>
  <si>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</si>
  <si>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</si>
  <si>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</si>
  <si>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</si>
  <si>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</si>
  <si>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</si>
  <si>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</si>
  <si>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</si>
  <si>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</si>
  <si>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</si>
  <si>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</si>
  <si>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</si>
  <si>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</si>
  <si>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</si>
  <si>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</si>
  <si>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</si>
  <si>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</si>
  <si>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</si>
  <si>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</si>
  <si>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</si>
  <si>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</si>
  <si>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</si>
  <si>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</si>
  <si>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</si>
  <si>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</si>
  <si>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</si>
  <si>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</si>
  <si>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</si>
  <si>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</si>
  <si>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</si>
  <si>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</si>
  <si>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</si>
  <si>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</si>
  <si>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</si>
  <si>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</si>
  <si>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</si>
  <si>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</si>
  <si>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</si>
  <si>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</si>
  <si>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</si>
  <si>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</si>
  <si>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</si>
  <si>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</si>
  <si>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</si>
  <si>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</si>
  <si>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</si>
  <si>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</si>
  <si>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</si>
  <si>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</si>
  <si>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</si>
  <si>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</si>
  <si>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</si>
  <si>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</si>
  <si>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</si>
  <si>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</si>
  <si>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</si>
  <si>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</si>
  <si>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</si>
  <si>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</si>
  <si>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</si>
  <si>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</si>
  <si>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</si>
  <si>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</si>
  <si>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</si>
  <si>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</si>
  <si>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</si>
  <si>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</si>
  <si>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</si>
  <si>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</si>
  <si>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</si>
  <si>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</si>
  <si>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</si>
  <si>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</si>
  <si>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</si>
  <si>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</si>
  <si>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</si>
  <si>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</si>
  <si>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</si>
  <si>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</si>
  <si>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</si>
  <si>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</si>
  <si>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</si>
  <si>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</si>
  <si>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</si>
  <si>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</si>
  <si>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</si>
  <si>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</si>
  <si>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</si>
  <si>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</si>
  <si>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</si>
  <si>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</si>
  <si>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</si>
  <si>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</si>
  <si>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</si>
  <si>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</si>
  <si>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</si>
  <si>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</si>
  <si>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</si>
  <si>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</si>
  <si>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</si>
  <si>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</si>
  <si>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</si>
  <si>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</si>
  <si>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</si>
  <si>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</si>
  <si>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</si>
  <si>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</si>
  <si>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</si>
  <si>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</si>
  <si>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</si>
  <si>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</si>
  <si>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</si>
  <si>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</si>
  <si>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</si>
  <si>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</si>
  <si>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</si>
  <si>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</si>
  <si>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</si>
  <si>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</si>
  <si>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</si>
  <si>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</si>
  <si>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</si>
  <si>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</si>
  <si>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</si>
  <si>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</si>
  <si>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</si>
  <si>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</si>
  <si>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</si>
  <si>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</si>
  <si>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</si>
  <si>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</si>
  <si>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</si>
  <si>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</si>
  <si>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</si>
  <si>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</si>
  <si>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</si>
  <si>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</si>
  <si>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</si>
  <si>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</si>
  <si>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</si>
  <si>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</si>
  <si>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</si>
  <si>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</si>
  <si>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</si>
  <si>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</si>
  <si>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</si>
  <si>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</si>
  <si>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</si>
  <si>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</si>
  <si>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</si>
  <si>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</si>
  <si>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</si>
  <si>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</si>
  <si>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</si>
  <si>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</si>
  <si>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</si>
  <si>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</si>
  <si>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</si>
  <si>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</si>
  <si>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</si>
  <si>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</si>
  <si>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</si>
  <si>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</si>
  <si>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</si>
  <si>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</si>
  <si>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</si>
  <si>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</si>
  <si>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</si>
  <si>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</si>
  <si>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</si>
  <si>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</si>
  <si>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</si>
  <si>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</si>
  <si>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</si>
  <si>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</si>
  <si>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</si>
  <si>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</si>
  <si>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</si>
  <si>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</si>
  <si>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</si>
  <si>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</si>
  <si>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</si>
  <si>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</si>
  <si>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</si>
  <si>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</si>
  <si>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</si>
  <si>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</si>
  <si>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</si>
  <si>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</si>
  <si>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</si>
  <si>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</si>
  <si>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</si>
  <si>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</si>
  <si>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</si>
  <si>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</si>
  <si>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</si>
  <si>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</si>
  <si>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</si>
  <si>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</si>
  <si>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</si>
  <si>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</si>
  <si>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</si>
  <si>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</si>
  <si>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</si>
  <si>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</si>
  <si>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</si>
  <si>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</si>
  <si>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</si>
  <si>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</si>
  <si>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</si>
  <si>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</si>
  <si>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</si>
  <si>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</si>
  <si>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</si>
  <si>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</si>
  <si>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</si>
  <si>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</si>
  <si>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</si>
  <si>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</si>
  <si>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</si>
  <si>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</si>
  <si>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</si>
  <si>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</si>
  <si>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</si>
  <si>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</si>
  <si>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</si>
  <si>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</si>
  <si>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</si>
  <si>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</si>
  <si>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</si>
  <si>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</si>
  <si>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</si>
  <si>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</si>
  <si>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</si>
  <si>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</si>
  <si>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</si>
  <si>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</si>
  <si>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</si>
  <si>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</si>
  <si>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</si>
  <si>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</si>
  <si>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</si>
  <si>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</si>
  <si>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</si>
  <si>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</si>
  <si>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</si>
  <si>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</si>
  <si>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</si>
  <si>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</si>
  <si>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</si>
  <si>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</si>
  <si>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</si>
  <si>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</si>
  <si>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</si>
  <si>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</si>
  <si>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</si>
  <si>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</si>
  <si>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</si>
  <si>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</si>
  <si>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</si>
  <si>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</si>
  <si>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</si>
  <si>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</si>
  <si>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</si>
  <si>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</si>
  <si>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</si>
  <si>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</si>
  <si>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</si>
  <si>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</si>
  <si>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</si>
  <si>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</si>
  <si>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</si>
  <si>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</si>
  <si>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</si>
  <si>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</si>
  <si>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</si>
  <si>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</si>
  <si>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</si>
  <si>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</si>
  <si>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</si>
  <si>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</si>
  <si>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</si>
  <si>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</si>
  <si>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</si>
  <si>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</si>
  <si>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</si>
  <si>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</si>
  <si>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</si>
  <si>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</si>
  <si>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</si>
  <si>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</si>
  <si>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</si>
  <si>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</si>
  <si>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</si>
  <si>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</si>
  <si>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</si>
  <si>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</si>
  <si>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</si>
  <si>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</si>
  <si>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</si>
  <si>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</si>
  <si>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</si>
  <si>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</si>
  <si>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</si>
  <si>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</si>
  <si>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</si>
  <si>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</si>
  <si>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</si>
  <si>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</si>
  <si>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</si>
  <si>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</si>
  <si>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</si>
  <si>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</si>
  <si>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</si>
  <si>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</si>
  <si>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</si>
  <si>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</si>
  <si>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</si>
  <si>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</si>
  <si>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</si>
  <si>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</si>
  <si>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</si>
  <si>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</si>
  <si>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</si>
  <si>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</si>
  <si>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</si>
  <si>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</si>
  <si>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</si>
  <si>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</si>
  <si>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</si>
  <si>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</si>
  <si>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</si>
  <si>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</si>
  <si>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</si>
  <si>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</si>
  <si>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</si>
  <si>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</si>
  <si>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</si>
  <si>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</si>
  <si>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</si>
  <si>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</si>
  <si>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</si>
  <si>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</si>
  <si>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</si>
  <si>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</si>
  <si>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</si>
  <si>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</si>
  <si>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</si>
  <si>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</si>
  <si>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</si>
  <si>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</si>
  <si>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</si>
  <si>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</si>
  <si>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</si>
  <si>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</si>
  <si>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</si>
  <si>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</si>
  <si>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</si>
  <si>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</si>
  <si>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</si>
  <si>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</si>
  <si>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</si>
  <si>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</si>
  <si>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</si>
  <si>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</si>
  <si>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</si>
  <si>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</si>
  <si>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</si>
  <si>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</si>
  <si>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</si>
  <si>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</si>
  <si>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</si>
  <si>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</si>
  <si>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</si>
  <si>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</si>
  <si>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</si>
  <si>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</si>
  <si>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</si>
  <si>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</si>
  <si>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</si>
  <si>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</si>
  <si>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</si>
  <si>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</si>
  <si>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</si>
  <si>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</si>
  <si>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</si>
  <si>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</si>
  <si>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</si>
  <si>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</si>
  <si>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</si>
  <si>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</si>
  <si>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</si>
  <si>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</si>
  <si>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</si>
  <si>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</si>
  <si>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</si>
  <si>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</si>
  <si>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</si>
  <si>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</si>
  <si>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</si>
  <si>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</si>
  <si>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</si>
  <si>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</si>
  <si>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</si>
  <si>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</si>
  <si>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</si>
  <si>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</si>
  <si>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</si>
  <si>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</si>
  <si>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</si>
  <si>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</si>
  <si>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</si>
  <si>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</si>
  <si>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</si>
  <si>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</si>
  <si>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</si>
  <si>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</si>
  <si>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</si>
  <si>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</si>
  <si>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</si>
  <si>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</si>
  <si>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</si>
  <si>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</si>
  <si>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</si>
  <si>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</si>
  <si>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</si>
  <si>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</si>
  <si>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</si>
  <si>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</si>
  <si>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</si>
  <si>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</si>
  <si>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</si>
  <si>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</si>
  <si>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</si>
  <si>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</si>
  <si>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</si>
  <si>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</si>
  <si>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</si>
  <si>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</si>
  <si>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</si>
  <si>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</si>
  <si>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</si>
  <si>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</si>
  <si>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</si>
  <si>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</si>
  <si>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</si>
  <si>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</si>
  <si>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</si>
  <si>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</si>
  <si>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</si>
  <si>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</si>
  <si>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</si>
  <si>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</si>
  <si>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</si>
  <si>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</si>
  <si>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</si>
  <si>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</si>
  <si>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</si>
  <si>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</si>
  <si>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</si>
  <si>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</si>
  <si>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</si>
  <si>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</si>
  <si>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</si>
  <si>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</si>
  <si>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</si>
  <si>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</si>
  <si>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</si>
  <si>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</si>
  <si>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</si>
  <si>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</si>
  <si>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</si>
  <si>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</si>
  <si>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</si>
  <si>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</si>
  <si>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</si>
  <si>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</si>
  <si>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</si>
  <si>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</si>
  <si>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</si>
  <si>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</si>
  <si>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</si>
  <si>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</si>
  <si>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</si>
  <si>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</si>
  <si>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</si>
  <si>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</si>
  <si>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</si>
  <si>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</si>
  <si>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</si>
  <si>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</si>
  <si>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</si>
  <si>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</si>
  <si>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</si>
  <si>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</si>
  <si>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</si>
  <si>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</si>
  <si>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</si>
  <si>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</si>
  <si>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</si>
  <si>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</si>
  <si>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</si>
  <si>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</si>
  <si>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</si>
  <si>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</si>
  <si>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</si>
  <si>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</si>
  <si>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</si>
  <si>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</si>
  <si>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</si>
  <si>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</si>
  <si>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</si>
  <si>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</si>
  <si>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</si>
  <si>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</si>
  <si>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</si>
  <si>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</si>
  <si>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</si>
  <si>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</si>
  <si>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</si>
  <si>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</si>
  <si>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</si>
  <si>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</si>
  <si>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</si>
  <si>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</si>
  <si>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</si>
  <si>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</si>
  <si>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</si>
  <si>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</si>
  <si>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</si>
  <si>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</si>
  <si>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</si>
  <si>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</si>
  <si>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</si>
  <si>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</si>
  <si>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</si>
  <si>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</si>
  <si>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</si>
  <si>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</si>
  <si>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</si>
  <si>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</si>
  <si>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</si>
  <si>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</si>
  <si>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</si>
  <si>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</si>
  <si>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</si>
  <si>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</si>
  <si>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</si>
  <si>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</si>
  <si>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</si>
  <si>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</si>
  <si>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</si>
  <si>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</si>
  <si>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</si>
  <si>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</si>
  <si>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</si>
  <si>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</si>
  <si>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</si>
  <si>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</si>
  <si>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</si>
  <si>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</si>
  <si>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</si>
  <si>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</si>
  <si>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</si>
  <si>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</si>
  <si>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</si>
  <si>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</si>
  <si>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</si>
  <si>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</si>
  <si>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</si>
  <si>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</si>
  <si>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</si>
  <si>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</si>
  <si>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</si>
  <si>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</si>
  <si>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</si>
  <si>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</si>
  <si>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</si>
  <si>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</si>
  <si>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</si>
  <si>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</si>
  <si>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</si>
  <si>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</si>
  <si>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</si>
  <si>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</si>
  <si>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</si>
  <si>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</si>
  <si>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</si>
  <si>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</si>
  <si>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</si>
  <si>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</si>
  <si>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</si>
  <si>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</si>
  <si>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</si>
  <si>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</si>
  <si>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</si>
  <si>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</si>
  <si>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</si>
  <si>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</si>
  <si>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</si>
  <si>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</si>
  <si>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</si>
  <si>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</si>
  <si>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</si>
  <si>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</si>
  <si>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</si>
  <si>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</si>
  <si>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</si>
  <si>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</si>
  <si>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</si>
  <si>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</si>
  <si>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</si>
  <si>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</si>
  <si>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</si>
  <si>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</si>
  <si>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</si>
  <si>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</si>
  <si>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</si>
  <si>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</si>
  <si>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</si>
  <si>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</si>
  <si>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</si>
  <si>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</si>
  <si>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</si>
  <si>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</si>
  <si>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</si>
  <si>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</si>
  <si>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</si>
  <si>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</si>
  <si>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</si>
  <si>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</si>
  <si>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</si>
  <si>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</si>
  <si>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</si>
  <si>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</si>
  <si>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</si>
  <si>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</si>
  <si>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</si>
  <si>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</si>
  <si>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</si>
  <si>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</si>
  <si>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</si>
  <si>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</si>
  <si>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</si>
  <si>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</si>
  <si>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</si>
  <si>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</si>
  <si>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</si>
  <si>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</si>
  <si>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</si>
  <si>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</si>
  <si>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</si>
  <si>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</si>
  <si>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</si>
  <si>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</si>
  <si>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</si>
  <si>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</si>
  <si>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</si>
  <si>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</si>
  <si>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</si>
  <si>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</si>
  <si>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</si>
  <si>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</si>
  <si>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</si>
  <si>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</si>
  <si>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</si>
  <si>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</si>
  <si>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</si>
  <si>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</si>
  <si>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</si>
  <si>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</si>
  <si>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</si>
  <si>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</si>
  <si>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</si>
  <si>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</si>
  <si>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</si>
  <si>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</si>
  <si>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</si>
  <si>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</si>
  <si>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</si>
  <si>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</si>
  <si>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</si>
  <si>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</si>
  <si>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</si>
  <si>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</si>
  <si>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</si>
  <si>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</si>
  <si>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</si>
  <si>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</si>
  <si>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</si>
  <si>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</si>
  <si>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</si>
  <si>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</si>
  <si>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</si>
  <si>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</si>
  <si>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</si>
  <si>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</si>
  <si>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</si>
  <si>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</si>
  <si>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</si>
  <si>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</si>
  <si>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</si>
  <si>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</si>
  <si>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</si>
  <si>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</si>
  <si>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</si>
  <si>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</si>
  <si>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</si>
  <si>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</si>
  <si>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</si>
  <si>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</si>
  <si>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</si>
  <si>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</si>
  <si>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</si>
  <si>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</si>
  <si>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</si>
  <si>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</si>
  <si>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</si>
  <si>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</si>
  <si>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</si>
  <si>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</si>
  <si>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</si>
  <si>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</si>
  <si>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</si>
  <si>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</si>
  <si>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</si>
  <si>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</si>
  <si>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</si>
  <si>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</si>
  <si>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</si>
  <si>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</si>
  <si>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</si>
  <si>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</si>
  <si>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</si>
  <si>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</si>
  <si>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</si>
  <si>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</si>
  <si>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</si>
  <si>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</si>
  <si>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</si>
  <si>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</si>
  <si>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</si>
  <si>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</si>
  <si>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</si>
  <si>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</si>
  <si>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</si>
  <si>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</si>
  <si>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</si>
  <si>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</si>
  <si>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</si>
  <si>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</si>
  <si>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</si>
  <si>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</si>
  <si>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</si>
  <si>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</si>
  <si>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</si>
  <si>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</si>
  <si>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</si>
  <si>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</si>
  <si>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</si>
  <si>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</si>
  <si>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</si>
  <si>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</si>
  <si>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</si>
  <si>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</si>
  <si>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</si>
  <si>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</si>
  <si>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</si>
  <si>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</si>
  <si>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</si>
  <si>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</si>
  <si>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</si>
  <si>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</si>
  <si>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</si>
  <si>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</si>
  <si>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</si>
  <si>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</si>
  <si>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</si>
  <si>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</si>
  <si>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</si>
  <si>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</si>
  <si>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</si>
  <si>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</si>
  <si>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</si>
  <si>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</si>
  <si>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</si>
  <si>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</si>
  <si>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</si>
  <si>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</si>
  <si>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</si>
  <si>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</si>
  <si>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</si>
  <si>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</si>
  <si>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</si>
  <si>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</si>
  <si>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</si>
  <si>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</si>
  <si>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</si>
  <si>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</si>
  <si>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</si>
  <si>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</si>
  <si>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</si>
  <si>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</si>
  <si>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</si>
  <si>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</si>
  <si>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</si>
  <si>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</si>
  <si>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</si>
  <si>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</si>
  <si>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</si>
  <si>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</si>
  <si>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</si>
  <si>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</si>
  <si>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</si>
  <si>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</si>
  <si>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</si>
  <si>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</si>
  <si>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</si>
  <si>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</si>
  <si>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</si>
  <si>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</si>
  <si>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</si>
  <si>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</si>
  <si>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</si>
  <si>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</si>
  <si>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</si>
  <si>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</si>
  <si>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</si>
  <si>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</si>
  <si>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</si>
  <si>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</si>
  <si>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</si>
  <si>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</si>
  <si>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</si>
  <si>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</si>
  <si>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</si>
  <si>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</si>
  <si>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</si>
  <si>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</si>
  <si>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</si>
  <si>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</si>
  <si>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</si>
  <si>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</si>
  <si>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</si>
  <si>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</si>
  <si>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</si>
  <si>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</si>
  <si>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</si>
  <si>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</si>
  <si>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</si>
  <si>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</si>
  <si>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</si>
  <si>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</si>
  <si>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</si>
  <si>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</si>
  <si>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</si>
  <si>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</si>
  <si>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</si>
  <si>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</si>
  <si>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</si>
  <si>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</si>
  <si>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</si>
  <si>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</si>
  <si>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</si>
  <si>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</si>
  <si>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</si>
  <si>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</si>
  <si>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</si>
  <si>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</si>
  <si>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</si>
  <si>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</si>
  <si>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</si>
  <si>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</si>
  <si>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</si>
  <si>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</si>
  <si>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</si>
  <si>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</si>
  <si>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</si>
  <si>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</si>
  <si>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</si>
  <si>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</si>
  <si>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</si>
  <si>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</si>
  <si>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</si>
  <si>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</si>
  <si>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</si>
  <si>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</si>
  <si>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</si>
  <si>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</si>
  <si>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</si>
  <si>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</si>
  <si>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</si>
  <si>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</si>
  <si>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</si>
  <si>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</si>
  <si>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</si>
  <si>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</si>
  <si>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</si>
  <si>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</si>
  <si>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</si>
  <si>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</si>
  <si>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</si>
  <si>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</si>
  <si>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</si>
  <si>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</si>
  <si>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</si>
  <si>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</si>
  <si>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</si>
  <si>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</si>
  <si>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</si>
  <si>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</si>
  <si>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</si>
  <si>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</si>
  <si>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</si>
  <si>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</si>
  <si>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</si>
  <si>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</si>
  <si>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</si>
  <si>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</si>
  <si>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</si>
  <si>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</si>
  <si>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</si>
  <si>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</si>
  <si>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</si>
  <si>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</si>
  <si>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</si>
  <si>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</si>
  <si>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</si>
  <si>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</si>
  <si>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</si>
  <si>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</si>
  <si>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</si>
  <si>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</si>
  <si>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</si>
  <si>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</si>
  <si>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</si>
  <si>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</si>
  <si>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</si>
  <si>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</si>
  <si>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</si>
  <si>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</si>
  <si>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</si>
  <si>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</si>
  <si>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</si>
  <si>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</si>
  <si>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</si>
  <si>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</si>
  <si>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</si>
  <si>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</si>
  <si>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</si>
  <si>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</si>
  <si>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</si>
  <si>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</si>
  <si>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</si>
  <si>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</si>
  <si>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</si>
  <si>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</si>
  <si>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</si>
  <si>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</si>
  <si>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</si>
  <si>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</si>
  <si>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</si>
  <si>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</si>
  <si>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</si>
  <si>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</si>
  <si>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</si>
  <si>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</si>
  <si>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</si>
  <si>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</si>
  <si>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</si>
  <si>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</si>
  <si>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</si>
  <si>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</si>
  <si>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</si>
  <si>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</si>
  <si>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</si>
  <si>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</si>
  <si>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</si>
  <si>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</si>
  <si>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</si>
  <si>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</si>
  <si>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</si>
  <si>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</si>
  <si>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</si>
  <si>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</si>
  <si>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</si>
  <si>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</si>
  <si>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</si>
  <si>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</si>
  <si>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</si>
  <si>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</si>
  <si>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</si>
  <si>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</si>
  <si>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</si>
  <si>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</si>
  <si>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</si>
  <si>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</si>
  <si>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</si>
  <si>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</si>
  <si>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</si>
  <si>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</si>
  <si>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</si>
  <si>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</si>
  <si>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</si>
  <si>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</si>
  <si>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</si>
  <si>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</si>
  <si>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</si>
  <si>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</si>
  <si>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</si>
  <si>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</si>
  <si>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</si>
  <si>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</si>
  <si>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</si>
  <si>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</si>
  <si>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</si>
  <si>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</si>
  <si>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</si>
  <si>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</si>
  <si>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</si>
  <si>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</si>
  <si>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</si>
  <si>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</si>
  <si>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</si>
  <si>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</si>
  <si>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</si>
  <si>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</si>
  <si>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</si>
  <si>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</si>
  <si>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</si>
  <si>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</si>
  <si>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</si>
  <si>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</si>
  <si>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</si>
  <si>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</si>
  <si>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</si>
  <si>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</si>
  <si>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</si>
  <si>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</si>
  <si>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</si>
  <si>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</si>
  <si>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</si>
  <si>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</si>
  <si>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</si>
  <si>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</si>
  <si>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</si>
  <si>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</si>
  <si>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</si>
  <si>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</si>
  <si>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</si>
  <si>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</si>
  <si>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</si>
  <si>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</si>
  <si>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</si>
  <si>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</si>
  <si>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</si>
  <si>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</si>
  <si>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</si>
  <si>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</si>
  <si>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</si>
  <si>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</si>
  <si>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</si>
  <si>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</si>
  <si>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</si>
  <si>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</si>
  <si>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</si>
  <si>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</si>
  <si>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</si>
  <si>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</si>
  <si>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</si>
  <si>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</si>
  <si>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</si>
  <si>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</si>
  <si>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</si>
  <si>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</si>
  <si>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</si>
  <si>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</si>
  <si>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</si>
  <si>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</si>
  <si>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</si>
  <si>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</si>
  <si>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</si>
  <si>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</si>
  <si>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</si>
  <si>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</si>
  <si>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</si>
  <si>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</si>
  <si>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</si>
  <si>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</si>
  <si>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</si>
  <si>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</si>
  <si>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</si>
  <si>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</si>
  <si>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</si>
  <si>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</si>
  <si>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</si>
  <si>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</si>
  <si>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</si>
  <si>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</si>
  <si>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</si>
  <si>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</si>
  <si>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</si>
  <si>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</si>
  <si>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</si>
  <si>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</si>
  <si>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</si>
  <si>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</si>
  <si>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</si>
  <si>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</si>
  <si>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</si>
  <si>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</si>
  <si>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</si>
  <si>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</si>
  <si>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</si>
  <si>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</si>
  <si>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</si>
  <si>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</si>
  <si>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</si>
  <si>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</si>
  <si>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</si>
  <si>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</si>
  <si>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</si>
  <si>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</si>
  <si>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</si>
  <si>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</si>
  <si>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</si>
  <si>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</si>
  <si>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</si>
  <si>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</si>
  <si>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</si>
  <si>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</si>
  <si>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</si>
  <si>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</si>
  <si>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</si>
  <si>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</si>
  <si>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</si>
  <si>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</si>
  <si>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</si>
  <si>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</si>
  <si>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</si>
  <si>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</si>
  <si>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</si>
  <si>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</si>
  <si>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</si>
  <si>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</si>
  <si>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</si>
  <si>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</si>
  <si>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</si>
  <si>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</si>
  <si>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</si>
  <si>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</si>
  <si>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</si>
  <si>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</si>
  <si>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</si>
  <si>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</si>
  <si>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</si>
  <si>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</si>
  <si>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</si>
  <si>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</si>
  <si>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</si>
  <si>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</si>
  <si>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</si>
  <si>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</si>
  <si>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</si>
  <si>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</si>
  <si>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</si>
  <si>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</si>
  <si>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</si>
  <si>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</si>
  <si>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</si>
  <si>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</si>
  <si>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</si>
  <si>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</si>
  <si>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</si>
  <si>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</si>
  <si>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</si>
  <si>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</si>
  <si>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</si>
  <si>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</si>
  <si>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</si>
  <si>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</si>
  <si>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</si>
  <si>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</si>
  <si>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</si>
  <si>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</si>
  <si>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</si>
  <si>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</si>
  <si>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</si>
  <si>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</si>
  <si>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</si>
  <si>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</si>
  <si>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</si>
  <si>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</si>
  <si>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</si>
  <si>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</si>
  <si>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</si>
  <si>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</si>
  <si>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</si>
  <si>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</si>
  <si>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</si>
  <si>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</si>
  <si>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</si>
  <si>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</si>
  <si>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</si>
  <si>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</si>
  <si>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</si>
  <si>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</si>
  <si>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</si>
  <si>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</si>
  <si>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</si>
  <si>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</si>
  <si>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</si>
  <si>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</si>
  <si>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</si>
  <si>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</si>
  <si>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</si>
  <si>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</si>
  <si>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</si>
  <si>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</si>
  <si>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</si>
  <si>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</si>
  <si>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</si>
  <si>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</si>
  <si>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</si>
  <si>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</si>
  <si>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</si>
  <si>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</si>
  <si>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</si>
  <si>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</si>
  <si>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</si>
  <si>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</si>
  <si>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</si>
  <si>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</si>
  <si>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</si>
  <si>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</si>
  <si>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</si>
  <si>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</si>
  <si>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</si>
  <si>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</si>
  <si>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</si>
  <si>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</si>
  <si>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</si>
  <si>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</si>
  <si>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</si>
  <si>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</si>
  <si>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</si>
  <si>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</si>
  <si>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</si>
  <si>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</si>
  <si>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</si>
  <si>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</si>
  <si>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</si>
  <si>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</si>
  <si>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</si>
  <si>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</si>
  <si>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</si>
  <si>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</si>
  <si>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</si>
  <si>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</si>
  <si>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</si>
  <si>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</si>
  <si>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</si>
  <si>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</si>
  <si>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</si>
  <si>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</si>
  <si>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</si>
  <si>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</si>
  <si>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</si>
  <si>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</si>
  <si>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</si>
  <si>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</si>
  <si>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</si>
  <si>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</si>
  <si>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</si>
  <si>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</si>
  <si>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</si>
  <si>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</si>
  <si>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</si>
  <si>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</si>
  <si>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</si>
  <si>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</si>
  <si>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</si>
  <si>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</si>
  <si>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</si>
  <si>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</si>
  <si>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</si>
  <si>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</si>
  <si>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</si>
  <si>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</si>
  <si>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</si>
  <si>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</si>
  <si>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</si>
  <si>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</si>
  <si>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</si>
  <si>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</si>
  <si>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</si>
  <si>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</si>
  <si>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</si>
  <si>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</si>
  <si>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</si>
  <si>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</si>
  <si>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</si>
  <si>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</si>
  <si>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</si>
  <si>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</si>
  <si>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</si>
  <si>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</si>
  <si>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</si>
  <si>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</si>
  <si>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</si>
  <si>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</si>
  <si>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</si>
  <si>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</si>
  <si>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</si>
  <si>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</si>
  <si>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</si>
  <si>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</si>
  <si>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</si>
  <si>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</si>
  <si>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</si>
  <si>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</si>
  <si>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</si>
  <si>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</si>
  <si>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</si>
  <si>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</si>
  <si>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</si>
  <si>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</si>
  <si>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</si>
  <si>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</si>
  <si>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</si>
  <si>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</si>
  <si>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</si>
  <si>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</si>
  <si>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</si>
  <si>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</si>
  <si>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</si>
  <si>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</si>
  <si>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</si>
  <si>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</si>
  <si>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</si>
  <si>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</si>
  <si>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</si>
  <si>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</si>
  <si>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</si>
  <si>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</si>
  <si>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</si>
  <si>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</si>
  <si>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</si>
  <si>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</si>
  <si>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</si>
  <si>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</si>
  <si>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</si>
  <si>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</si>
  <si>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</si>
  <si>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</si>
  <si>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</si>
  <si>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</si>
  <si>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</si>
  <si>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</si>
  <si>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</si>
  <si>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</si>
  <si>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</si>
  <si>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</si>
  <si>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</si>
  <si>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</si>
  <si>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</si>
  <si>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</si>
  <si>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</si>
  <si>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</si>
  <si>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</si>
  <si>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</si>
  <si>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</si>
  <si>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</si>
  <si>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</si>
  <si>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</si>
  <si>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</si>
  <si>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</si>
  <si>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</si>
  <si>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</si>
  <si>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</si>
  <si>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</si>
  <si>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</si>
  <si>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</si>
  <si>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</si>
  <si>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</si>
  <si>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</si>
  <si>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</si>
  <si>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</si>
  <si>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</si>
  <si>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</si>
  <si>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</si>
  <si>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</si>
  <si>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</si>
  <si>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</si>
  <si>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</si>
  <si>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</si>
  <si>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</si>
  <si>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</si>
  <si>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</si>
  <si>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</si>
  <si>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</si>
  <si>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</si>
  <si>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</si>
  <si>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</si>
  <si>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</si>
  <si>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</si>
  <si>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</si>
  <si>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</si>
  <si>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</si>
  <si>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</si>
  <si>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</si>
  <si>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</si>
  <si>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</si>
  <si>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</si>
  <si>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</si>
  <si>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</si>
  <si>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</si>
  <si>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</si>
  <si>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</si>
  <si>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</si>
  <si>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</si>
  <si>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</si>
  <si>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</si>
  <si>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</si>
  <si>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</si>
  <si>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</si>
  <si>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</si>
  <si>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</si>
  <si>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</si>
  <si>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</si>
  <si>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</si>
  <si>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</si>
  <si>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</si>
  <si>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</si>
  <si>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</si>
  <si>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</si>
  <si>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</si>
  <si>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</si>
  <si>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</si>
  <si>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</si>
  <si>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</si>
  <si>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</si>
  <si>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</si>
  <si>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</si>
  <si>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</si>
  <si>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</si>
  <si>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</si>
  <si>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</si>
  <si>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</si>
  <si>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</si>
  <si>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</si>
  <si>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</si>
  <si>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</si>
  <si>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</si>
  <si>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</si>
  <si>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</si>
  <si>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</si>
  <si>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</si>
  <si>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</si>
  <si>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</si>
  <si>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</si>
  <si>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</si>
  <si>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</si>
  <si>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</si>
  <si>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</si>
  <si>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</si>
  <si>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</si>
  <si>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</si>
  <si>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</si>
  <si>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</si>
  <si>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</si>
  <si>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</si>
  <si>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</si>
  <si>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</si>
  <si>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</si>
  <si>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</si>
  <si>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</si>
  <si>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</si>
  <si>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</si>
  <si>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</si>
  <si>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</si>
  <si>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</si>
  <si>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</si>
  <si>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</si>
  <si>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</si>
  <si>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</si>
  <si>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</si>
  <si>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</si>
  <si>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</si>
  <si>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</si>
  <si>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</si>
  <si>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</si>
  <si>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</si>
  <si>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</si>
  <si>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</si>
  <si>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</si>
  <si>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</si>
  <si>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</si>
  <si>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</si>
  <si>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</si>
  <si>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</si>
  <si>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</si>
  <si>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</si>
  <si>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</si>
  <si>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</si>
  <si>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</si>
  <si>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</si>
  <si>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</si>
  <si>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</si>
  <si>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</si>
  <si>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</si>
  <si>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</si>
  <si>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</si>
  <si>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</si>
  <si>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</si>
  <si>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</si>
  <si>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</si>
  <si>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</si>
  <si>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</si>
  <si>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</si>
  <si>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</si>
  <si>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</si>
  <si>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</si>
  <si>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</si>
  <si>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</si>
  <si>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</si>
  <si>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</si>
  <si>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</si>
  <si>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</si>
  <si>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</si>
  <si>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</si>
  <si>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</si>
  <si>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</si>
  <si>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</si>
  <si>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</si>
  <si>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</si>
  <si>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</si>
  <si>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</si>
  <si>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</si>
  <si>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</si>
  <si>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</si>
  <si>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</si>
  <si>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</si>
  <si>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</si>
  <si>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</si>
  <si>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</si>
  <si>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</si>
  <si>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</si>
  <si>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</si>
  <si>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</si>
  <si>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</si>
  <si>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</si>
  <si>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</si>
  <si>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</si>
  <si>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</si>
  <si>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</si>
  <si>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</si>
  <si>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</si>
  <si>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</si>
  <si>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</si>
  <si>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</si>
  <si>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</si>
  <si>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</si>
  <si>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</si>
  <si>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</si>
  <si>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</si>
  <si>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</si>
  <si>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</si>
  <si>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</si>
  <si>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</si>
  <si>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</si>
  <si>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</si>
  <si>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</si>
  <si>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</si>
  <si>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</si>
  <si>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</si>
  <si>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</si>
  <si>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</si>
  <si>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</si>
  <si>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</si>
  <si>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</si>
  <si>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</si>
  <si>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</si>
  <si>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</si>
  <si>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</si>
  <si>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</si>
  <si>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</si>
  <si>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</si>
  <si>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</si>
  <si>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</si>
  <si>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</si>
  <si>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</si>
  <si>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</si>
  <si>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</si>
  <si>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</si>
  <si>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</si>
  <si>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</si>
  <si>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</si>
  <si>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</si>
  <si>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</si>
  <si>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</si>
  <si>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</si>
  <si>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</si>
  <si>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</si>
  <si>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</si>
  <si>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</si>
  <si>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</si>
  <si>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</si>
  <si>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</si>
  <si>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</si>
  <si>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</si>
  <si>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</si>
  <si>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</si>
  <si>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</si>
  <si>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</si>
  <si>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</si>
  <si>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</si>
  <si>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</si>
  <si>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</si>
  <si>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</si>
  <si>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</si>
  <si>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</si>
  <si>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</si>
  <si>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</si>
  <si>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</si>
  <si>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</si>
  <si>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</si>
  <si>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</si>
  <si>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</si>
  <si>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</si>
  <si>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</si>
  <si>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</si>
  <si>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</si>
  <si>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</si>
  <si>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</si>
  <si>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</si>
  <si>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</si>
  <si>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</si>
  <si>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</si>
  <si>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</si>
  <si>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</si>
  <si>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</si>
  <si>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</si>
  <si>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</si>
  <si>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</si>
  <si>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</si>
  <si>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</si>
  <si>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</si>
  <si>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</si>
  <si>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</si>
  <si>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</si>
  <si>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</si>
  <si>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</si>
  <si>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</si>
  <si>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</si>
  <si>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</si>
  <si>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</si>
  <si>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</si>
  <si>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</si>
  <si>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</si>
  <si>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</si>
  <si>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</si>
  <si>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</si>
  <si>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</si>
  <si>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</si>
  <si>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</si>
  <si>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</si>
  <si>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</si>
  <si>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</si>
  <si>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</si>
  <si>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</si>
  <si>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</si>
  <si>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</si>
  <si>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</si>
  <si>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</si>
  <si>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</si>
  <si>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</si>
  <si>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</si>
  <si>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</si>
  <si>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</si>
  <si>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</si>
  <si>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</si>
  <si>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</si>
  <si>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</si>
  <si>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</si>
  <si>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</si>
  <si>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</si>
  <si>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</si>
  <si>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</si>
  <si>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</si>
  <si>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</si>
  <si>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</si>
  <si>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</si>
  <si>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</si>
  <si>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</si>
  <si>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</si>
  <si>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</si>
  <si>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</si>
  <si>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</si>
  <si>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</si>
  <si>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</si>
  <si>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</si>
  <si>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</si>
  <si>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</si>
  <si>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</si>
  <si>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</si>
  <si>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</si>
  <si>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</si>
  <si>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</si>
  <si>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</si>
  <si>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</si>
  <si>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</si>
  <si>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</si>
  <si>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</si>
  <si>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</si>
  <si>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</si>
  <si>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</si>
  <si>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</si>
  <si>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</si>
  <si>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</si>
  <si>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</si>
  <si>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</si>
  <si>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</si>
  <si>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</si>
  <si>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</si>
  <si>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</si>
  <si>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</si>
  <si>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</si>
  <si>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</si>
  <si>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</si>
  <si>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</si>
  <si>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</si>
  <si>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</si>
  <si>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</si>
  <si>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</si>
  <si>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</si>
  <si>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</si>
  <si>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</si>
  <si>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</si>
  <si>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</si>
  <si>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</si>
  <si>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</si>
  <si>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</si>
  <si>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</si>
  <si>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</si>
  <si>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</si>
  <si>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</si>
  <si>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</si>
  <si>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</si>
  <si>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</si>
  <si>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</si>
  <si>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</si>
  <si>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</si>
  <si>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</si>
  <si>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</si>
  <si>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</si>
  <si>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</si>
  <si>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</si>
  <si>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</si>
  <si>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</si>
  <si>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</si>
  <si>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</si>
  <si>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</si>
  <si>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</si>
  <si>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</si>
  <si>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</si>
  <si>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</si>
  <si>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</si>
  <si>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</si>
  <si>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</si>
  <si>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</si>
  <si>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</si>
  <si>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</si>
  <si>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</si>
  <si>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</si>
  <si>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</si>
  <si>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</si>
  <si>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</si>
  <si>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</si>
  <si>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</si>
  <si>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</si>
  <si>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</si>
  <si>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</si>
  <si>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</si>
  <si>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</si>
  <si>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</si>
  <si>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</si>
  <si>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</si>
  <si>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</si>
  <si>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</si>
  <si>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</si>
  <si>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</si>
  <si>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</si>
  <si>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</si>
  <si>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</si>
  <si>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</si>
  <si>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</si>
  <si>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</si>
  <si>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</si>
  <si>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</si>
  <si>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</si>
  <si>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</si>
  <si>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</si>
  <si>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</si>
  <si>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</si>
  <si>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</si>
  <si>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</si>
  <si>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</si>
  <si>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</si>
  <si>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</si>
  <si>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</si>
  <si>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</si>
  <si>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</si>
  <si>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</si>
  <si>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</si>
  <si>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</si>
  <si>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</si>
  <si>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</si>
  <si>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</si>
  <si>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</si>
  <si>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</si>
  <si>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</si>
  <si>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</si>
  <si>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</si>
  <si>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</si>
  <si>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</si>
  <si>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</si>
  <si>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</si>
  <si>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</si>
  <si>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</si>
  <si>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</si>
  <si>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</si>
  <si>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</si>
  <si>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</si>
  <si>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</si>
  <si>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</si>
  <si>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</si>
  <si>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</si>
  <si>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</si>
  <si>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</si>
  <si>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</si>
  <si>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</si>
  <si>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</si>
  <si>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</si>
  <si>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</si>
  <si>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</si>
  <si>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</si>
  <si>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</si>
  <si>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</si>
  <si>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</si>
  <si>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</si>
  <si>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</si>
  <si>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</si>
  <si>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</si>
  <si>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</si>
  <si>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</si>
  <si>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</si>
  <si>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</si>
  <si>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</si>
  <si>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</si>
  <si>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</si>
  <si>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</si>
  <si>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</si>
  <si>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</si>
  <si>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</si>
  <si>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</si>
  <si>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</si>
  <si>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</si>
  <si>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</si>
  <si>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</si>
  <si>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</si>
  <si>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</si>
  <si>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</si>
  <si>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</si>
  <si>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</si>
  <si>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</si>
  <si>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</si>
  <si>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</si>
  <si>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</si>
  <si>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</si>
  <si>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</si>
  <si>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</si>
  <si>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</si>
  <si>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</si>
  <si>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</si>
  <si>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</si>
  <si>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</si>
  <si>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</si>
  <si>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</si>
  <si>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</si>
  <si>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</si>
  <si>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</si>
  <si>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</si>
  <si>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</si>
  <si>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</si>
  <si>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</si>
  <si>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</si>
  <si>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</si>
  <si>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</si>
  <si>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</si>
  <si>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</si>
  <si>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</si>
  <si>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</si>
  <si>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</si>
  <si>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</si>
  <si>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</si>
  <si>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</si>
  <si>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</si>
  <si>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</si>
  <si>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</si>
  <si>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</si>
  <si>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</si>
  <si>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</si>
  <si>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</si>
  <si>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</si>
  <si>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</si>
  <si>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</si>
  <si>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</si>
  <si>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</si>
  <si>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</si>
  <si>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</si>
  <si>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</si>
  <si>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</si>
  <si>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</si>
  <si>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</si>
  <si>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</si>
  <si>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</si>
  <si>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</si>
  <si>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</si>
  <si>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</si>
  <si>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</si>
  <si>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</si>
  <si>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</si>
  <si>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</si>
  <si>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</si>
  <si>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</si>
  <si>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</si>
  <si>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</si>
  <si>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</si>
  <si>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</si>
  <si>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</si>
  <si>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</si>
  <si>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</si>
  <si>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</si>
  <si>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</si>
  <si>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</si>
  <si>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</si>
  <si>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</si>
  <si>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</si>
  <si>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</si>
  <si>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</si>
  <si>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</si>
  <si>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</si>
  <si>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</si>
  <si>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</si>
  <si>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</si>
  <si>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</si>
  <si>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</si>
  <si>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</si>
  <si>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</si>
  <si>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</si>
  <si>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</si>
  <si>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</si>
  <si>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</si>
  <si>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</si>
  <si>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</si>
  <si>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</si>
  <si>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</si>
  <si>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</si>
  <si>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</si>
  <si>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</si>
  <si>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</si>
  <si>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</si>
  <si>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</si>
  <si>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</si>
  <si>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</si>
  <si>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</si>
  <si>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</si>
  <si>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</si>
  <si>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</si>
  <si>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</si>
  <si>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</si>
  <si>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</si>
  <si>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</si>
  <si>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</si>
  <si>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</si>
  <si>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</si>
  <si>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</si>
  <si>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</si>
  <si>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</si>
  <si>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</si>
  <si>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</si>
  <si>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</si>
  <si>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</si>
  <si>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</si>
  <si>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</si>
  <si>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</si>
  <si>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</si>
  <si>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</si>
  <si>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</si>
  <si>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</si>
  <si>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</si>
  <si>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</si>
  <si>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</si>
  <si>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</si>
  <si>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</si>
  <si>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</si>
  <si>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</si>
  <si>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</si>
  <si>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</si>
  <si>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</si>
  <si>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</si>
  <si>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</si>
  <si>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</si>
  <si>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</si>
  <si>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</si>
  <si>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</si>
  <si>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</si>
  <si>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</si>
  <si>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</si>
  <si>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</si>
  <si>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</si>
  <si>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</si>
  <si>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</si>
  <si>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</si>
  <si>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</si>
  <si>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</si>
  <si>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</si>
  <si>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</si>
  <si>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</si>
  <si>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</si>
  <si>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</si>
  <si>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</si>
  <si>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</si>
  <si>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</si>
  <si>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</si>
  <si>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</si>
  <si>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</si>
  <si>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</si>
  <si>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</si>
  <si>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</si>
  <si>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</si>
  <si>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</si>
  <si>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</si>
  <si>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</si>
  <si>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</si>
  <si>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</si>
  <si>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</si>
  <si>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</si>
  <si>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</si>
  <si>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</si>
  <si>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</si>
  <si>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</si>
  <si>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</si>
  <si>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</si>
  <si>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</si>
  <si>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</si>
  <si>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</si>
  <si>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</si>
  <si>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</si>
  <si>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</si>
  <si>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</si>
  <si>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</si>
  <si>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</si>
  <si>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</si>
  <si>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</si>
  <si>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</si>
  <si>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</si>
  <si>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</si>
  <si>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</si>
  <si>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</si>
  <si>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</si>
  <si>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</si>
  <si>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</si>
  <si>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</si>
  <si>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</si>
  <si>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</si>
  <si>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</si>
  <si>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</si>
  <si>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</si>
  <si>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</si>
  <si>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</si>
  <si>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</si>
  <si>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</si>
  <si>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</si>
  <si>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</si>
  <si>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</si>
  <si>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</si>
  <si>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</si>
  <si>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</si>
  <si>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</si>
  <si>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</si>
  <si>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</si>
  <si>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</si>
  <si>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</si>
  <si>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</si>
  <si>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</si>
  <si>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</si>
  <si>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</si>
  <si>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</si>
  <si>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</si>
  <si>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</si>
  <si>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</si>
  <si>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</si>
  <si>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</si>
  <si>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</si>
  <si>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</si>
  <si>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</si>
  <si>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</si>
  <si>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</si>
  <si>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</si>
  <si>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</si>
  <si>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</si>
  <si>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</si>
  <si>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</si>
  <si>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</si>
  <si>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</si>
  <si>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</si>
  <si>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</si>
  <si>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</si>
  <si>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</si>
  <si>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</si>
  <si>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</si>
  <si>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</si>
  <si>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</si>
  <si>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</si>
  <si>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</si>
  <si>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</si>
  <si>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</si>
  <si>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</si>
  <si>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</si>
  <si>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</si>
  <si>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</si>
  <si>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</si>
  <si>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</si>
  <si>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</si>
  <si>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</si>
  <si>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</si>
  <si>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</si>
  <si>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</si>
  <si>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</si>
  <si>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</si>
  <si>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</si>
  <si>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</si>
  <si>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</si>
  <si>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</si>
  <si>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</si>
  <si>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</si>
  <si>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</si>
  <si>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</si>
  <si>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</si>
  <si>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</si>
  <si>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</si>
  <si>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</si>
  <si>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</si>
  <si>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</si>
  <si>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</si>
  <si>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</si>
  <si>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</si>
  <si>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</si>
  <si>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</si>
  <si>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</si>
  <si>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</si>
  <si>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</si>
  <si>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</si>
  <si>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</si>
  <si>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</si>
  <si>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</si>
  <si>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</si>
  <si>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</si>
  <si>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</si>
  <si>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</si>
  <si>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</si>
  <si>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</si>
  <si>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</si>
  <si>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</si>
  <si>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</si>
  <si>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</si>
  <si>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</si>
  <si>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</si>
  <si>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</si>
  <si>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</si>
  <si>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</si>
  <si>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</si>
  <si>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</si>
  <si>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</si>
  <si>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</si>
  <si>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</si>
  <si>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</si>
  <si>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</si>
  <si>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</si>
  <si>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</si>
  <si>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</si>
  <si>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</si>
  <si>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</si>
  <si>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</si>
  <si>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</si>
  <si>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</si>
  <si>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</si>
  <si>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</si>
  <si>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</si>
  <si>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</si>
  <si>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</si>
  <si>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</si>
  <si>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</si>
  <si>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</si>
  <si>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</si>
  <si>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</si>
  <si>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</si>
  <si>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</si>
  <si>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</si>
  <si>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</si>
  <si>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</si>
  <si>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</si>
  <si>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</si>
  <si>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</si>
  <si>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</si>
  <si>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</si>
  <si>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</si>
  <si>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</si>
  <si>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</si>
  <si>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</si>
  <si>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</si>
  <si>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</si>
  <si>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</si>
  <si>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</si>
  <si>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</si>
  <si>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</si>
  <si>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</si>
  <si>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</si>
  <si>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</si>
  <si>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</si>
  <si>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</si>
  <si>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</si>
  <si>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</si>
  <si>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</si>
  <si>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</si>
  <si>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</si>
  <si>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</si>
  <si>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</si>
  <si>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</si>
  <si>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</si>
  <si>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</si>
  <si>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</si>
  <si>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</si>
  <si>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</si>
  <si>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</si>
  <si>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</si>
  <si>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</si>
  <si>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</si>
  <si>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</si>
  <si>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</si>
  <si>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</si>
  <si>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</si>
  <si>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</si>
  <si>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</si>
  <si>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</si>
  <si>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</si>
  <si>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</si>
  <si>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</si>
  <si>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</si>
  <si>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</si>
  <si>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</si>
  <si>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</si>
  <si>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</si>
  <si>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</si>
  <si>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</si>
  <si>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</si>
  <si>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</si>
  <si>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</si>
  <si>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</si>
  <si>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</si>
  <si>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</si>
  <si>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</si>
  <si>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</si>
  <si>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</si>
  <si>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</si>
  <si>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</si>
  <si>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</si>
  <si>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</si>
  <si>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</si>
  <si>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</si>
  <si>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</si>
  <si>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</si>
  <si>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</si>
  <si>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Б.В. Сабадах</t>
  </si>
  <si>
    <t>В.Я. Федорчук</t>
  </si>
  <si>
    <t>3 липня 2017 року</t>
  </si>
  <si>
    <t>перше півріччя 2017 року</t>
  </si>
  <si>
    <t>Косівський районний суд Івано-Франківської області</t>
  </si>
  <si>
    <t>78600. Івано-Франківська область</t>
  </si>
  <si>
    <t>м. Косів</t>
  </si>
  <si>
    <t>вул. Незалежності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</si>
</sst>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6</v>
      </c>
      <c r="F31" s="163">
        <f t="shared" si="2"/>
        <v>5</v>
      </c>
      <c r="G31" s="163">
        <f t="shared" si="2"/>
        <v>0</v>
      </c>
      <c r="H31" s="163">
        <f t="shared" si="2"/>
        <v>0</v>
      </c>
      <c r="I31" s="163">
        <f t="shared" si="2"/>
        <v>1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1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4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idden="1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934</v>
      </c>
      <c r="C48" s="18" t="s">
        <v>103</v>
      </c>
      <c r="D48" s="18"/>
      <c r="E48" s="167">
        <v>4</v>
      </c>
      <c r="F48" s="167">
        <v>3</v>
      </c>
      <c r="G48" s="167"/>
      <c r="H48" s="167"/>
      <c r="I48" s="167">
        <v>1</v>
      </c>
      <c r="J48" s="167"/>
      <c r="K48" s="167"/>
      <c r="L48" s="167"/>
      <c r="M48" s="167"/>
      <c r="N48" s="167"/>
      <c r="O48" s="167"/>
      <c r="P48" s="167"/>
      <c r="Q48" s="167"/>
      <c r="R48" s="167">
        <v>1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2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>
      <c r="A49" s="5">
        <v>36</v>
      </c>
      <c r="B49" s="10" t="s">
        <v>935</v>
      </c>
      <c r="C49" s="18" t="s">
        <v>103</v>
      </c>
      <c r="D49" s="18"/>
      <c r="E49" s="167">
        <v>1</v>
      </c>
      <c r="F49" s="167">
        <v>1</v>
      </c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>
      <c r="A50" s="5">
        <v>37</v>
      </c>
      <c r="B50" s="10" t="s">
        <v>936</v>
      </c>
      <c r="C50" s="18" t="s">
        <v>104</v>
      </c>
      <c r="D50" s="18"/>
      <c r="E50" s="167">
        <v>1</v>
      </c>
      <c r="F50" s="167">
        <v>1</v>
      </c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>
        <v>1</v>
      </c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12</v>
      </c>
      <c r="F203" s="163">
        <f t="shared" si="10"/>
        <v>12</v>
      </c>
      <c r="G203" s="163">
        <f t="shared" si="10"/>
        <v>0</v>
      </c>
      <c r="H203" s="163">
        <f t="shared" si="10"/>
        <v>0</v>
      </c>
      <c r="I203" s="163">
        <f t="shared" si="10"/>
        <v>0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0</v>
      </c>
      <c r="S203" s="163">
        <f t="shared" si="10"/>
        <v>0</v>
      </c>
      <c r="T203" s="163">
        <f t="shared" si="10"/>
        <v>1</v>
      </c>
      <c r="U203" s="163">
        <f t="shared" si="10"/>
        <v>0</v>
      </c>
      <c r="V203" s="163">
        <f t="shared" si="10"/>
        <v>0</v>
      </c>
      <c r="W203" s="163">
        <f t="shared" si="10"/>
        <v>1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1</v>
      </c>
      <c r="AE203" s="163">
        <f t="shared" si="10"/>
        <v>0</v>
      </c>
      <c r="AF203" s="163">
        <f t="shared" si="10"/>
        <v>0</v>
      </c>
      <c r="AG203" s="163">
        <f t="shared" si="10"/>
        <v>1</v>
      </c>
      <c r="AH203" s="163">
        <f t="shared" si="10"/>
        <v>5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4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0</v>
      </c>
      <c r="AS203" s="163">
        <f t="shared" si="11"/>
        <v>1</v>
      </c>
      <c r="AT203" s="163">
        <f t="shared" si="11"/>
        <v>0</v>
      </c>
      <c r="AU203" s="163">
        <f t="shared" si="11"/>
        <v>1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1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1</v>
      </c>
      <c r="BM203" s="163">
        <f t="shared" si="11"/>
        <v>0</v>
      </c>
    </row>
    <row r="204" spans="1:65">
      <c r="A204" s="5">
        <v>191</v>
      </c>
      <c r="B204" s="10" t="s">
        <v>1074</v>
      </c>
      <c r="C204" s="18" t="s">
        <v>165</v>
      </c>
      <c r="D204" s="18"/>
      <c r="E204" s="167">
        <v>6</v>
      </c>
      <c r="F204" s="167">
        <v>6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1</v>
      </c>
      <c r="AH204" s="167">
        <v>5</v>
      </c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>
      <c r="A205" s="5">
        <v>192</v>
      </c>
      <c r="B205" s="10" t="s">
        <v>1075</v>
      </c>
      <c r="C205" s="18" t="s">
        <v>165</v>
      </c>
      <c r="D205" s="18"/>
      <c r="E205" s="167">
        <v>3</v>
      </c>
      <c r="F205" s="167">
        <v>3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3</v>
      </c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>
      <c r="A206" s="5">
        <v>193</v>
      </c>
      <c r="B206" s="10" t="s">
        <v>1076</v>
      </c>
      <c r="C206" s="18" t="s">
        <v>165</v>
      </c>
      <c r="D206" s="18"/>
      <c r="E206" s="167">
        <v>3</v>
      </c>
      <c r="F206" s="167">
        <v>3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1</v>
      </c>
      <c r="U206" s="167"/>
      <c r="V206" s="167"/>
      <c r="W206" s="167">
        <v>1</v>
      </c>
      <c r="X206" s="167"/>
      <c r="Y206" s="167"/>
      <c r="Z206" s="167"/>
      <c r="AA206" s="167"/>
      <c r="AB206" s="167"/>
      <c r="AC206" s="167"/>
      <c r="AD206" s="167">
        <v>1</v>
      </c>
      <c r="AE206" s="167"/>
      <c r="AF206" s="167"/>
      <c r="AG206" s="167"/>
      <c r="AH206" s="167"/>
      <c r="AI206" s="167"/>
      <c r="AJ206" s="167"/>
      <c r="AK206" s="167">
        <v>1</v>
      </c>
      <c r="AL206" s="167"/>
      <c r="AM206" s="167"/>
      <c r="AN206" s="167"/>
      <c r="AO206" s="167"/>
      <c r="AP206" s="167"/>
      <c r="AQ206" s="167"/>
      <c r="AR206" s="167"/>
      <c r="AS206" s="167">
        <v>1</v>
      </c>
      <c r="AT206" s="167"/>
      <c r="AU206" s="167">
        <v>1</v>
      </c>
      <c r="AV206" s="167"/>
      <c r="AW206" s="167"/>
      <c r="AX206" s="167"/>
      <c r="AY206" s="167">
        <v>1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1</v>
      </c>
      <c r="BM206" s="163"/>
    </row>
    <row r="207" spans="1:65" hidden="1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>
      <c r="A210" s="5">
        <v>197</v>
      </c>
      <c r="B210" s="10" t="s">
        <v>1080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12</v>
      </c>
      <c r="F367" s="167">
        <f t="shared" si="14"/>
        <v>12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12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>
      <c r="A395" s="5">
        <v>382</v>
      </c>
      <c r="B395" s="10">
        <v>246</v>
      </c>
      <c r="C395" s="18" t="s">
        <v>237</v>
      </c>
      <c r="D395" s="18"/>
      <c r="E395" s="167">
        <v>12</v>
      </c>
      <c r="F395" s="167">
        <v>12</v>
      </c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>
        <v>12</v>
      </c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6</v>
      </c>
      <c r="F408" s="163">
        <f t="shared" si="16"/>
        <v>4</v>
      </c>
      <c r="G408" s="163">
        <f t="shared" si="16"/>
        <v>0</v>
      </c>
      <c r="H408" s="163">
        <f t="shared" si="16"/>
        <v>0</v>
      </c>
      <c r="I408" s="163">
        <f t="shared" si="16"/>
        <v>2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2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1</v>
      </c>
      <c r="AH408" s="163">
        <f t="shared" si="16"/>
        <v>1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2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1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2</v>
      </c>
      <c r="BM408" s="163">
        <f t="shared" si="17"/>
        <v>0</v>
      </c>
    </row>
    <row r="409" spans="1:65" hidden="1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1264</v>
      </c>
      <c r="C437" s="18" t="s">
        <v>258</v>
      </c>
      <c r="D437" s="18"/>
      <c r="E437" s="167">
        <v>6</v>
      </c>
      <c r="F437" s="167">
        <v>4</v>
      </c>
      <c r="G437" s="167"/>
      <c r="H437" s="167"/>
      <c r="I437" s="167">
        <v>2</v>
      </c>
      <c r="J437" s="167"/>
      <c r="K437" s="167"/>
      <c r="L437" s="167"/>
      <c r="M437" s="167"/>
      <c r="N437" s="167"/>
      <c r="O437" s="167"/>
      <c r="P437" s="167"/>
      <c r="Q437" s="167"/>
      <c r="R437" s="167">
        <v>2</v>
      </c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>
        <v>1</v>
      </c>
      <c r="AH437" s="167">
        <v>1</v>
      </c>
      <c r="AI437" s="167"/>
      <c r="AJ437" s="167"/>
      <c r="AK437" s="167">
        <v>2</v>
      </c>
      <c r="AL437" s="167"/>
      <c r="AM437" s="167"/>
      <c r="AN437" s="167"/>
      <c r="AO437" s="167"/>
      <c r="AP437" s="167"/>
      <c r="AQ437" s="167"/>
      <c r="AR437" s="167">
        <v>1</v>
      </c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>
        <v>2</v>
      </c>
      <c r="BM437" s="163"/>
    </row>
    <row r="438" spans="1:65" ht="22.5" hidden="1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3</v>
      </c>
      <c r="F477" s="163">
        <f t="shared" si="20"/>
        <v>3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1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2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1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1321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1322</v>
      </c>
      <c r="C505" s="18" t="s">
        <v>283</v>
      </c>
      <c r="D505" s="18"/>
      <c r="E505" s="167">
        <v>1</v>
      </c>
      <c r="F505" s="167">
        <v>1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1</v>
      </c>
      <c r="AL505" s="167"/>
      <c r="AM505" s="167"/>
      <c r="AN505" s="167"/>
      <c r="AO505" s="167"/>
      <c r="AP505" s="167">
        <v>1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>
      <c r="A509" s="5">
        <v>496</v>
      </c>
      <c r="B509" s="10" t="s">
        <v>1324</v>
      </c>
      <c r="C509" s="18" t="s">
        <v>286</v>
      </c>
      <c r="D509" s="18"/>
      <c r="E509" s="167">
        <v>2</v>
      </c>
      <c r="F509" s="167">
        <v>2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>
        <v>1</v>
      </c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>
      <c r="A510" s="5">
        <v>497</v>
      </c>
      <c r="B510" s="10" t="s">
        <v>1325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1</v>
      </c>
      <c r="F517" s="163">
        <f t="shared" si="22"/>
        <v>1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1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1</v>
      </c>
      <c r="BM517" s="163">
        <f t="shared" si="23"/>
        <v>0</v>
      </c>
    </row>
    <row r="518" spans="1:65" hidden="1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>
      <c r="A522" s="5">
        <v>509</v>
      </c>
      <c r="B522" s="10" t="s">
        <v>1333</v>
      </c>
      <c r="C522" s="18" t="s">
        <v>293</v>
      </c>
      <c r="D522" s="18"/>
      <c r="E522" s="167">
        <v>1</v>
      </c>
      <c r="F522" s="167">
        <v>1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>
        <v>1</v>
      </c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>
        <v>1</v>
      </c>
      <c r="BM522" s="163"/>
    </row>
    <row r="523" spans="1:65" hidden="1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2</v>
      </c>
      <c r="F559" s="163">
        <f t="shared" si="24"/>
        <v>2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2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2</v>
      </c>
      <c r="F560" s="163">
        <f t="shared" si="26"/>
        <v>2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2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335</v>
      </c>
      <c r="C572" s="18" t="s">
        <v>304</v>
      </c>
      <c r="D572" s="18"/>
      <c r="E572" s="167">
        <v>2</v>
      </c>
      <c r="F572" s="167">
        <v>2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2</v>
      </c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336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9</v>
      </c>
      <c r="F721" s="163">
        <f t="shared" si="34"/>
        <v>7</v>
      </c>
      <c r="G721" s="163">
        <f t="shared" si="34"/>
        <v>0</v>
      </c>
      <c r="H721" s="163">
        <f t="shared" si="34"/>
        <v>0</v>
      </c>
      <c r="I721" s="163">
        <f t="shared" si="34"/>
        <v>2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2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1</v>
      </c>
      <c r="AH721" s="163">
        <f t="shared" si="34"/>
        <v>3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3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6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>
      <c r="A735" s="5">
        <v>722</v>
      </c>
      <c r="B735" s="10" t="s">
        <v>449</v>
      </c>
      <c r="C735" s="18" t="s">
        <v>1404</v>
      </c>
      <c r="D735" s="18"/>
      <c r="E735" s="167">
        <v>2</v>
      </c>
      <c r="F735" s="167">
        <v>1</v>
      </c>
      <c r="G735" s="167"/>
      <c r="H735" s="167"/>
      <c r="I735" s="167">
        <v>1</v>
      </c>
      <c r="J735" s="167"/>
      <c r="K735" s="167"/>
      <c r="L735" s="167"/>
      <c r="M735" s="167"/>
      <c r="N735" s="167"/>
      <c r="O735" s="167"/>
      <c r="P735" s="167"/>
      <c r="Q735" s="167"/>
      <c r="R735" s="167">
        <v>1</v>
      </c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>
        <v>1</v>
      </c>
      <c r="AI735" s="167"/>
      <c r="AJ735" s="167"/>
      <c r="AK735" s="167"/>
      <c r="AL735" s="167"/>
      <c r="AM735" s="167"/>
      <c r="AN735" s="167"/>
      <c r="AO735" s="167"/>
      <c r="AP735" s="167">
        <v>1</v>
      </c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>
      <c r="A738" s="5">
        <v>725</v>
      </c>
      <c r="B738" s="10" t="s">
        <v>451</v>
      </c>
      <c r="C738" s="18" t="s">
        <v>1405</v>
      </c>
      <c r="D738" s="18"/>
      <c r="E738" s="167">
        <v>2</v>
      </c>
      <c r="F738" s="167">
        <v>1</v>
      </c>
      <c r="G738" s="167"/>
      <c r="H738" s="167"/>
      <c r="I738" s="167">
        <v>1</v>
      </c>
      <c r="J738" s="167"/>
      <c r="K738" s="167"/>
      <c r="L738" s="167"/>
      <c r="M738" s="167"/>
      <c r="N738" s="167"/>
      <c r="O738" s="167"/>
      <c r="P738" s="167"/>
      <c r="Q738" s="167"/>
      <c r="R738" s="167">
        <v>1</v>
      </c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>
        <v>1</v>
      </c>
      <c r="AI738" s="167"/>
      <c r="AJ738" s="167"/>
      <c r="AK738" s="167"/>
      <c r="AL738" s="167"/>
      <c r="AM738" s="167"/>
      <c r="AN738" s="167"/>
      <c r="AO738" s="167"/>
      <c r="AP738" s="167">
        <v>1</v>
      </c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>
      <c r="A739" s="5">
        <v>726</v>
      </c>
      <c r="B739" s="10" t="s">
        <v>452</v>
      </c>
      <c r="C739" s="18" t="s">
        <v>1405</v>
      </c>
      <c r="D739" s="18"/>
      <c r="E739" s="167">
        <v>3</v>
      </c>
      <c r="F739" s="167">
        <v>3</v>
      </c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>
        <v>3</v>
      </c>
      <c r="AL739" s="167"/>
      <c r="AM739" s="167"/>
      <c r="AN739" s="167"/>
      <c r="AO739" s="167"/>
      <c r="AP739" s="167">
        <v>3</v>
      </c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>
      <c r="A740" s="5">
        <v>727</v>
      </c>
      <c r="B740" s="10" t="s">
        <v>453</v>
      </c>
      <c r="C740" s="18" t="s">
        <v>1577</v>
      </c>
      <c r="D740" s="18"/>
      <c r="E740" s="167">
        <v>1</v>
      </c>
      <c r="F740" s="167">
        <v>1</v>
      </c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>
        <v>1</v>
      </c>
      <c r="AI740" s="167"/>
      <c r="AJ740" s="167"/>
      <c r="AK740" s="167"/>
      <c r="AL740" s="167"/>
      <c r="AM740" s="167"/>
      <c r="AN740" s="167"/>
      <c r="AO740" s="167"/>
      <c r="AP740" s="167">
        <v>1</v>
      </c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>
      <c r="A752" s="5">
        <v>739</v>
      </c>
      <c r="B752" s="10" t="s">
        <v>47</v>
      </c>
      <c r="C752" s="18" t="s">
        <v>1616</v>
      </c>
      <c r="D752" s="18"/>
      <c r="E752" s="163">
        <v>1</v>
      </c>
      <c r="F752" s="167">
        <v>1</v>
      </c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>
        <v>1</v>
      </c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0</v>
      </c>
      <c r="F776" s="163">
        <f t="shared" si="36"/>
        <v>0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51</v>
      </c>
      <c r="F1582" s="169">
        <f t="shared" si="42"/>
        <v>46</v>
      </c>
      <c r="G1582" s="169">
        <f t="shared" si="42"/>
        <v>0</v>
      </c>
      <c r="H1582" s="169">
        <f t="shared" si="42"/>
        <v>0</v>
      </c>
      <c r="I1582" s="169">
        <f t="shared" si="42"/>
        <v>5</v>
      </c>
      <c r="J1582" s="169">
        <f t="shared" si="42"/>
        <v>0</v>
      </c>
      <c r="K1582" s="169">
        <f t="shared" si="42"/>
        <v>0</v>
      </c>
      <c r="L1582" s="169">
        <f t="shared" si="42"/>
        <v>0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5</v>
      </c>
      <c r="S1582" s="169">
        <f t="shared" si="42"/>
        <v>0</v>
      </c>
      <c r="T1582" s="169">
        <f t="shared" si="42"/>
        <v>1</v>
      </c>
      <c r="U1582" s="169">
        <f t="shared" si="42"/>
        <v>0</v>
      </c>
      <c r="V1582" s="169">
        <f t="shared" si="42"/>
        <v>0</v>
      </c>
      <c r="W1582" s="169">
        <f t="shared" si="42"/>
        <v>1</v>
      </c>
      <c r="X1582" s="169">
        <f t="shared" si="42"/>
        <v>0</v>
      </c>
      <c r="Y1582" s="169">
        <f t="shared" si="42"/>
        <v>0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1</v>
      </c>
      <c r="AE1582" s="169">
        <f t="shared" si="42"/>
        <v>0</v>
      </c>
      <c r="AF1582" s="169">
        <f t="shared" si="42"/>
        <v>0</v>
      </c>
      <c r="AG1582" s="169">
        <f t="shared" si="42"/>
        <v>4</v>
      </c>
      <c r="AH1582" s="169">
        <f t="shared" si="42"/>
        <v>29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11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7</v>
      </c>
      <c r="AQ1582" s="169">
        <f t="shared" si="43"/>
        <v>0</v>
      </c>
      <c r="AR1582" s="169">
        <f t="shared" si="43"/>
        <v>1</v>
      </c>
      <c r="AS1582" s="169">
        <f t="shared" si="43"/>
        <v>1</v>
      </c>
      <c r="AT1582" s="169">
        <f t="shared" si="43"/>
        <v>0</v>
      </c>
      <c r="AU1582" s="169">
        <f t="shared" si="43"/>
        <v>1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1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4</v>
      </c>
      <c r="BM1582" s="169">
        <f t="shared" si="43"/>
        <v>0</v>
      </c>
    </row>
    <row r="1583" spans="1:65">
      <c r="A1583" s="5">
        <v>1570</v>
      </c>
      <c r="B1583" s="26"/>
      <c r="C1583" s="20" t="s">
        <v>894</v>
      </c>
      <c r="D1583" s="20"/>
      <c r="E1583" s="163">
        <v>12</v>
      </c>
      <c r="F1583" s="163">
        <v>9</v>
      </c>
      <c r="G1583" s="163"/>
      <c r="H1583" s="163"/>
      <c r="I1583" s="163">
        <v>3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3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2</v>
      </c>
      <c r="AH1583" s="167">
        <v>7</v>
      </c>
      <c r="AI1583" s="167"/>
      <c r="AJ1583" s="167"/>
      <c r="AK1583" s="167"/>
      <c r="AL1583" s="167"/>
      <c r="AM1583" s="167"/>
      <c r="AN1583" s="167"/>
      <c r="AO1583" s="167"/>
      <c r="AP1583" s="167">
        <v>2</v>
      </c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1</v>
      </c>
      <c r="BM1583" s="163"/>
    </row>
    <row r="1584" spans="1:65">
      <c r="A1584" s="5">
        <v>1571</v>
      </c>
      <c r="B1584" s="26"/>
      <c r="C1584" s="21" t="s">
        <v>895</v>
      </c>
      <c r="D1584" s="21"/>
      <c r="E1584" s="163">
        <v>29</v>
      </c>
      <c r="F1584" s="163">
        <v>29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1</v>
      </c>
      <c r="AH1584" s="167">
        <v>21</v>
      </c>
      <c r="AI1584" s="167"/>
      <c r="AJ1584" s="167"/>
      <c r="AK1584" s="167">
        <v>7</v>
      </c>
      <c r="AL1584" s="167"/>
      <c r="AM1584" s="167"/>
      <c r="AN1584" s="167"/>
      <c r="AO1584" s="167"/>
      <c r="AP1584" s="167">
        <v>4</v>
      </c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>
      <c r="A1585" s="5">
        <v>1572</v>
      </c>
      <c r="B1585" s="26"/>
      <c r="C1585" s="21" t="s">
        <v>896</v>
      </c>
      <c r="D1585" s="21"/>
      <c r="E1585" s="163">
        <v>10</v>
      </c>
      <c r="F1585" s="163">
        <v>8</v>
      </c>
      <c r="G1585" s="163"/>
      <c r="H1585" s="163"/>
      <c r="I1585" s="163">
        <v>2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2</v>
      </c>
      <c r="S1585" s="163"/>
      <c r="T1585" s="167">
        <v>1</v>
      </c>
      <c r="U1585" s="167"/>
      <c r="V1585" s="167"/>
      <c r="W1585" s="167">
        <v>1</v>
      </c>
      <c r="X1585" s="167"/>
      <c r="Y1585" s="167"/>
      <c r="Z1585" s="167"/>
      <c r="AA1585" s="167"/>
      <c r="AB1585" s="167"/>
      <c r="AC1585" s="167"/>
      <c r="AD1585" s="167">
        <v>1</v>
      </c>
      <c r="AE1585" s="167"/>
      <c r="AF1585" s="167"/>
      <c r="AG1585" s="167">
        <v>1</v>
      </c>
      <c r="AH1585" s="167">
        <v>1</v>
      </c>
      <c r="AI1585" s="167"/>
      <c r="AJ1585" s="167"/>
      <c r="AK1585" s="167">
        <v>4</v>
      </c>
      <c r="AL1585" s="167"/>
      <c r="AM1585" s="167"/>
      <c r="AN1585" s="167"/>
      <c r="AO1585" s="167"/>
      <c r="AP1585" s="167">
        <v>1</v>
      </c>
      <c r="AQ1585" s="167"/>
      <c r="AR1585" s="167">
        <v>1</v>
      </c>
      <c r="AS1585" s="167">
        <v>1</v>
      </c>
      <c r="AT1585" s="167"/>
      <c r="AU1585" s="167">
        <v>1</v>
      </c>
      <c r="AV1585" s="167"/>
      <c r="AW1585" s="167"/>
      <c r="AX1585" s="167"/>
      <c r="AY1585" s="167">
        <v>1</v>
      </c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3</v>
      </c>
      <c r="BM1585" s="163"/>
    </row>
    <row r="1586" spans="1:68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>
      <c r="A1587" s="5">
        <v>1574</v>
      </c>
      <c r="B1587" s="95"/>
      <c r="C1587" s="64" t="s">
        <v>898</v>
      </c>
      <c r="D1587" s="64"/>
      <c r="E1587" s="163">
        <v>1</v>
      </c>
      <c r="F1587" s="163"/>
      <c r="G1587" s="163"/>
      <c r="H1587" s="163"/>
      <c r="I1587" s="163">
        <v>1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1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899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>
      <c r="AZ1597" s="124" t="s">
        <v>2252</v>
      </c>
      <c r="BB1597" s="173" t="s">
        <v>2432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2432</v>
      </c>
      <c r="BJ1597" s="175"/>
      <c r="BK1597" s="175"/>
      <c r="BL1597" s="175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171" t="s">
        <v>2251</v>
      </c>
      <c r="BA1599" s="171"/>
      <c r="BB1599" s="176" t="s">
        <v>2432</v>
      </c>
      <c r="BC1599" s="176"/>
      <c r="BD1599" s="176"/>
      <c r="BF1599" s="177" t="s">
        <v>2435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Косівський районний суд Івано-Франківської області, Початок періоду: 01.01.2017, Кінець періоду: 30.06.2017&amp;LD28EE2A2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tabSelected="1" view="pageBreakPreview" topLeftCell="A752" zoomScale="90" zoomScaleSheetLayoutView="90" workbookViewId="0">
      <selection activeCell="C1581" sqref="C1581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2432</v>
      </c>
      <c r="C4" s="153"/>
      <c r="D4" s="153"/>
    </row>
    <row r="5" spans="1:69" ht="12.95" hidden="1" customHeight="1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5</v>
      </c>
      <c r="F31" s="163">
        <f t="shared" si="3"/>
        <v>5</v>
      </c>
      <c r="G31" s="163">
        <f t="shared" si="3"/>
        <v>0</v>
      </c>
      <c r="H31" s="163">
        <f t="shared" si="3"/>
        <v>3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1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1</v>
      </c>
      <c r="Q31" s="163">
        <f t="shared" si="3"/>
        <v>0</v>
      </c>
      <c r="R31" s="163">
        <f t="shared" si="3"/>
        <v>4</v>
      </c>
      <c r="S31" s="163">
        <f t="shared" si="3"/>
        <v>0</v>
      </c>
      <c r="T31" s="163">
        <f t="shared" si="3"/>
        <v>0</v>
      </c>
      <c r="U31" s="163">
        <f t="shared" si="3"/>
        <v>0</v>
      </c>
      <c r="V31" s="163">
        <f t="shared" si="3"/>
        <v>0</v>
      </c>
      <c r="W31" s="163">
        <f t="shared" si="3"/>
        <v>1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0</v>
      </c>
      <c r="AH31" s="163">
        <f t="shared" si="3"/>
        <v>0</v>
      </c>
      <c r="AI31" s="163">
        <f t="shared" si="3"/>
        <v>4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1</v>
      </c>
      <c r="AP31" s="163">
        <f t="shared" si="4"/>
        <v>2</v>
      </c>
      <c r="AQ31" s="163">
        <f t="shared" si="4"/>
        <v>2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1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>
      <c r="A48" s="5">
        <v>35</v>
      </c>
      <c r="B48" s="10" t="s">
        <v>934</v>
      </c>
      <c r="C48" s="18" t="s">
        <v>103</v>
      </c>
      <c r="D48" s="18"/>
      <c r="E48" s="163">
        <v>3</v>
      </c>
      <c r="F48" s="167">
        <v>3</v>
      </c>
      <c r="G48" s="167"/>
      <c r="H48" s="163">
        <v>2</v>
      </c>
      <c r="I48" s="163"/>
      <c r="J48" s="167"/>
      <c r="K48" s="167"/>
      <c r="L48" s="167">
        <v>1</v>
      </c>
      <c r="M48" s="167"/>
      <c r="N48" s="163"/>
      <c r="O48" s="167"/>
      <c r="P48" s="167"/>
      <c r="Q48" s="163"/>
      <c r="R48" s="167">
        <v>3</v>
      </c>
      <c r="S48" s="167"/>
      <c r="T48" s="167"/>
      <c r="U48" s="167"/>
      <c r="V48" s="163"/>
      <c r="W48" s="167">
        <v>1</v>
      </c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2</v>
      </c>
      <c r="AJ48" s="163"/>
      <c r="AK48" s="163"/>
      <c r="AL48" s="163"/>
      <c r="AM48" s="167"/>
      <c r="AN48" s="167"/>
      <c r="AO48" s="167">
        <v>1</v>
      </c>
      <c r="AP48" s="167">
        <v>1</v>
      </c>
      <c r="AQ48" s="167">
        <v>1</v>
      </c>
      <c r="AR48" s="163"/>
      <c r="AS48" s="163"/>
      <c r="AT48" s="167"/>
      <c r="AU48" s="163"/>
      <c r="AV48" s="167">
        <v>1</v>
      </c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>
        <v>1</v>
      </c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/>
      <c r="AP49" s="167"/>
      <c r="AQ49" s="167">
        <v>1</v>
      </c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>
      <c r="A50" s="5">
        <v>37</v>
      </c>
      <c r="B50" s="10" t="s">
        <v>936</v>
      </c>
      <c r="C50" s="18" t="s">
        <v>104</v>
      </c>
      <c r="D50" s="18"/>
      <c r="E50" s="163">
        <v>1</v>
      </c>
      <c r="F50" s="167">
        <v>1</v>
      </c>
      <c r="G50" s="167"/>
      <c r="H50" s="163">
        <v>1</v>
      </c>
      <c r="I50" s="163"/>
      <c r="J50" s="167"/>
      <c r="K50" s="167"/>
      <c r="L50" s="167"/>
      <c r="M50" s="167"/>
      <c r="N50" s="163"/>
      <c r="O50" s="167"/>
      <c r="P50" s="167"/>
      <c r="Q50" s="163"/>
      <c r="R50" s="167">
        <v>1</v>
      </c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>
        <v>1</v>
      </c>
      <c r="AJ50" s="163"/>
      <c r="AK50" s="163"/>
      <c r="AL50" s="163"/>
      <c r="AM50" s="167"/>
      <c r="AN50" s="167"/>
      <c r="AO50" s="167"/>
      <c r="AP50" s="167">
        <v>1</v>
      </c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12</v>
      </c>
      <c r="F203" s="163">
        <f t="shared" si="15"/>
        <v>12</v>
      </c>
      <c r="G203" s="163">
        <f t="shared" si="15"/>
        <v>0</v>
      </c>
      <c r="H203" s="163">
        <f t="shared" si="15"/>
        <v>3</v>
      </c>
      <c r="I203" s="163">
        <f t="shared" si="15"/>
        <v>2</v>
      </c>
      <c r="J203" s="163">
        <f t="shared" si="15"/>
        <v>0</v>
      </c>
      <c r="K203" s="163">
        <f t="shared" si="15"/>
        <v>0</v>
      </c>
      <c r="L203" s="163">
        <f t="shared" si="15"/>
        <v>1</v>
      </c>
      <c r="M203" s="163">
        <f t="shared" si="15"/>
        <v>0</v>
      </c>
      <c r="N203" s="163">
        <f t="shared" si="15"/>
        <v>0</v>
      </c>
      <c r="O203" s="163">
        <f t="shared" si="15"/>
        <v>0</v>
      </c>
      <c r="P203" s="163">
        <f t="shared" si="15"/>
        <v>1</v>
      </c>
      <c r="Q203" s="163">
        <f t="shared" si="15"/>
        <v>2</v>
      </c>
      <c r="R203" s="163">
        <f t="shared" si="15"/>
        <v>8</v>
      </c>
      <c r="S203" s="163">
        <f t="shared" si="15"/>
        <v>1</v>
      </c>
      <c r="T203" s="163">
        <f t="shared" si="15"/>
        <v>0</v>
      </c>
      <c r="U203" s="163">
        <f t="shared" si="15"/>
        <v>1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0</v>
      </c>
      <c r="AE203" s="163">
        <f t="shared" si="15"/>
        <v>1</v>
      </c>
      <c r="AF203" s="163">
        <f t="shared" si="15"/>
        <v>0</v>
      </c>
      <c r="AG203" s="163">
        <f t="shared" si="15"/>
        <v>0</v>
      </c>
      <c r="AH203" s="163">
        <f t="shared" si="15"/>
        <v>0</v>
      </c>
      <c r="AI203" s="163">
        <f t="shared" si="15"/>
        <v>10</v>
      </c>
      <c r="AJ203" s="163">
        <f t="shared" si="15"/>
        <v>1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0</v>
      </c>
      <c r="AN203" s="163">
        <f t="shared" si="16"/>
        <v>0</v>
      </c>
      <c r="AO203" s="163">
        <f t="shared" si="16"/>
        <v>1</v>
      </c>
      <c r="AP203" s="163">
        <f t="shared" si="16"/>
        <v>9</v>
      </c>
      <c r="AQ203" s="163">
        <f t="shared" si="16"/>
        <v>1</v>
      </c>
      <c r="AR203" s="163">
        <f t="shared" si="16"/>
        <v>1</v>
      </c>
      <c r="AS203" s="163">
        <f t="shared" si="16"/>
        <v>0</v>
      </c>
      <c r="AT203" s="163">
        <f t="shared" si="16"/>
        <v>0</v>
      </c>
      <c r="AU203" s="163">
        <f t="shared" si="16"/>
        <v>0</v>
      </c>
      <c r="AV203" s="163">
        <f t="shared" si="16"/>
        <v>2</v>
      </c>
      <c r="AW203" s="163">
        <f t="shared" si="16"/>
        <v>2</v>
      </c>
      <c r="AX203" s="163">
        <f t="shared" si="16"/>
        <v>1</v>
      </c>
      <c r="AY203" s="163">
        <f t="shared" si="16"/>
        <v>0</v>
      </c>
      <c r="AZ203" s="163">
        <f t="shared" si="16"/>
        <v>1</v>
      </c>
      <c r="BA203" s="163">
        <f t="shared" si="16"/>
        <v>0</v>
      </c>
      <c r="BB203" s="163">
        <f t="shared" si="16"/>
        <v>0</v>
      </c>
      <c r="BC203" s="163">
        <f t="shared" si="16"/>
        <v>2</v>
      </c>
      <c r="BD203" s="163">
        <f t="shared" si="16"/>
        <v>0</v>
      </c>
      <c r="BE203" s="163">
        <f t="shared" si="16"/>
        <v>0</v>
      </c>
      <c r="BF203" s="163">
        <f t="shared" si="16"/>
        <v>0</v>
      </c>
      <c r="BG203" s="163">
        <f t="shared" si="16"/>
        <v>0</v>
      </c>
      <c r="BH203" s="163">
        <f t="shared" si="16"/>
        <v>2</v>
      </c>
      <c r="BI203" s="163">
        <f t="shared" si="16"/>
        <v>0</v>
      </c>
      <c r="BJ203" s="163">
        <f t="shared" si="16"/>
        <v>0</v>
      </c>
      <c r="BK203" s="163">
        <f t="shared" si="16"/>
        <v>0</v>
      </c>
      <c r="BL203" s="163">
        <f t="shared" si="16"/>
        <v>0</v>
      </c>
      <c r="BM203" s="163">
        <f t="shared" si="16"/>
        <v>0</v>
      </c>
      <c r="BN203" s="163">
        <f t="shared" si="16"/>
        <v>0</v>
      </c>
      <c r="BO203" s="163">
        <f t="shared" si="16"/>
        <v>0</v>
      </c>
      <c r="BP203" s="163">
        <f t="shared" si="16"/>
        <v>0</v>
      </c>
      <c r="BQ203" s="163">
        <f t="shared" ref="BQ203:CV203" si="17">SUM(BQ204:BQ248)</f>
        <v>0</v>
      </c>
    </row>
    <row r="204" spans="1:69">
      <c r="A204" s="5">
        <v>191</v>
      </c>
      <c r="B204" s="10" t="s">
        <v>1074</v>
      </c>
      <c r="C204" s="18" t="s">
        <v>165</v>
      </c>
      <c r="D204" s="18"/>
      <c r="E204" s="163">
        <v>6</v>
      </c>
      <c r="F204" s="167">
        <v>6</v>
      </c>
      <c r="G204" s="167"/>
      <c r="H204" s="163">
        <v>3</v>
      </c>
      <c r="I204" s="163"/>
      <c r="J204" s="167"/>
      <c r="K204" s="167"/>
      <c r="L204" s="167"/>
      <c r="M204" s="167"/>
      <c r="N204" s="163"/>
      <c r="O204" s="167"/>
      <c r="P204" s="167">
        <v>1</v>
      </c>
      <c r="Q204" s="163">
        <v>1</v>
      </c>
      <c r="R204" s="167">
        <v>4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>
        <v>1</v>
      </c>
      <c r="AF204" s="167"/>
      <c r="AG204" s="167"/>
      <c r="AH204" s="167"/>
      <c r="AI204" s="167">
        <v>5</v>
      </c>
      <c r="AJ204" s="163"/>
      <c r="AK204" s="163"/>
      <c r="AL204" s="163"/>
      <c r="AM204" s="167"/>
      <c r="AN204" s="167"/>
      <c r="AO204" s="167"/>
      <c r="AP204" s="167">
        <v>5</v>
      </c>
      <c r="AQ204" s="167"/>
      <c r="AR204" s="163">
        <v>1</v>
      </c>
      <c r="AS204" s="163"/>
      <c r="AT204" s="167"/>
      <c r="AU204" s="163"/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>
      <c r="A205" s="5">
        <v>192</v>
      </c>
      <c r="B205" s="10" t="s">
        <v>1075</v>
      </c>
      <c r="C205" s="18" t="s">
        <v>165</v>
      </c>
      <c r="D205" s="18"/>
      <c r="E205" s="163">
        <v>3</v>
      </c>
      <c r="F205" s="167">
        <v>3</v>
      </c>
      <c r="G205" s="167"/>
      <c r="H205" s="163"/>
      <c r="I205" s="163">
        <v>2</v>
      </c>
      <c r="J205" s="167"/>
      <c r="K205" s="167"/>
      <c r="L205" s="167"/>
      <c r="M205" s="167"/>
      <c r="N205" s="163"/>
      <c r="O205" s="167"/>
      <c r="P205" s="167"/>
      <c r="Q205" s="163"/>
      <c r="R205" s="167">
        <v>2</v>
      </c>
      <c r="S205" s="167">
        <v>1</v>
      </c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2</v>
      </c>
      <c r="AJ205" s="163"/>
      <c r="AK205" s="163"/>
      <c r="AL205" s="163"/>
      <c r="AM205" s="167"/>
      <c r="AN205" s="167"/>
      <c r="AO205" s="167">
        <v>1</v>
      </c>
      <c r="AP205" s="167">
        <v>2</v>
      </c>
      <c r="AQ205" s="167"/>
      <c r="AR205" s="163"/>
      <c r="AS205" s="163"/>
      <c r="AT205" s="167"/>
      <c r="AU205" s="163"/>
      <c r="AV205" s="167">
        <v>1</v>
      </c>
      <c r="AW205" s="167">
        <v>1</v>
      </c>
      <c r="AX205" s="167">
        <v>1</v>
      </c>
      <c r="AY205" s="167"/>
      <c r="AZ205" s="167"/>
      <c r="BA205" s="163"/>
      <c r="BB205" s="163"/>
      <c r="BC205" s="163">
        <v>1</v>
      </c>
      <c r="BD205" s="163"/>
      <c r="BE205" s="167"/>
      <c r="BF205" s="167"/>
      <c r="BG205" s="167"/>
      <c r="BH205" s="167">
        <v>1</v>
      </c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>
      <c r="A206" s="5">
        <v>193</v>
      </c>
      <c r="B206" s="10" t="s">
        <v>1076</v>
      </c>
      <c r="C206" s="18" t="s">
        <v>165</v>
      </c>
      <c r="D206" s="18"/>
      <c r="E206" s="163">
        <v>3</v>
      </c>
      <c r="F206" s="167">
        <v>3</v>
      </c>
      <c r="G206" s="167"/>
      <c r="H206" s="163"/>
      <c r="I206" s="163"/>
      <c r="J206" s="167"/>
      <c r="K206" s="167"/>
      <c r="L206" s="167">
        <v>1</v>
      </c>
      <c r="M206" s="167"/>
      <c r="N206" s="163"/>
      <c r="O206" s="167"/>
      <c r="P206" s="167"/>
      <c r="Q206" s="163">
        <v>1</v>
      </c>
      <c r="R206" s="167">
        <v>2</v>
      </c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>
        <v>3</v>
      </c>
      <c r="AJ206" s="163">
        <v>1</v>
      </c>
      <c r="AK206" s="163"/>
      <c r="AL206" s="163"/>
      <c r="AM206" s="167"/>
      <c r="AN206" s="167"/>
      <c r="AO206" s="167"/>
      <c r="AP206" s="167">
        <v>2</v>
      </c>
      <c r="AQ206" s="167">
        <v>1</v>
      </c>
      <c r="AR206" s="163"/>
      <c r="AS206" s="163"/>
      <c r="AT206" s="167"/>
      <c r="AU206" s="163"/>
      <c r="AV206" s="167">
        <v>1</v>
      </c>
      <c r="AW206" s="167">
        <v>1</v>
      </c>
      <c r="AX206" s="167"/>
      <c r="AY206" s="167"/>
      <c r="AZ206" s="167">
        <v>1</v>
      </c>
      <c r="BA206" s="163"/>
      <c r="BB206" s="163"/>
      <c r="BC206" s="163">
        <v>1</v>
      </c>
      <c r="BD206" s="163"/>
      <c r="BE206" s="167"/>
      <c r="BF206" s="167"/>
      <c r="BG206" s="167"/>
      <c r="BH206" s="167">
        <v>1</v>
      </c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idden="1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12</v>
      </c>
      <c r="F367" s="163">
        <f t="shared" si="21"/>
        <v>12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1</v>
      </c>
      <c r="Q367" s="163">
        <f t="shared" si="21"/>
        <v>4</v>
      </c>
      <c r="R367" s="163">
        <f t="shared" si="21"/>
        <v>5</v>
      </c>
      <c r="S367" s="163">
        <f t="shared" si="21"/>
        <v>2</v>
      </c>
      <c r="T367" s="163">
        <f t="shared" si="21"/>
        <v>0</v>
      </c>
      <c r="U367" s="163">
        <f t="shared" si="21"/>
        <v>1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1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10</v>
      </c>
      <c r="AJ367" s="163">
        <f t="shared" si="21"/>
        <v>2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1</v>
      </c>
      <c r="AN367" s="163">
        <f t="shared" si="22"/>
        <v>0</v>
      </c>
      <c r="AO367" s="163">
        <f t="shared" si="22"/>
        <v>0</v>
      </c>
      <c r="AP367" s="163">
        <f t="shared" si="22"/>
        <v>10</v>
      </c>
      <c r="AQ367" s="163">
        <f t="shared" si="22"/>
        <v>1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2</v>
      </c>
      <c r="AW367" s="163">
        <f t="shared" si="22"/>
        <v>2</v>
      </c>
      <c r="AX367" s="163">
        <f t="shared" si="22"/>
        <v>2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1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1</v>
      </c>
      <c r="BH367" s="163">
        <f t="shared" si="22"/>
        <v>1</v>
      </c>
      <c r="BI367" s="163">
        <f t="shared" si="22"/>
        <v>1</v>
      </c>
      <c r="BJ367" s="163">
        <f t="shared" si="22"/>
        <v>1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>
      <c r="A395" s="5">
        <v>382</v>
      </c>
      <c r="B395" s="10">
        <v>246</v>
      </c>
      <c r="C395" s="18" t="s">
        <v>237</v>
      </c>
      <c r="D395" s="18"/>
      <c r="E395" s="163">
        <v>12</v>
      </c>
      <c r="F395" s="167">
        <v>12</v>
      </c>
      <c r="G395" s="167"/>
      <c r="H395" s="163"/>
      <c r="I395" s="163"/>
      <c r="J395" s="167"/>
      <c r="K395" s="167"/>
      <c r="L395" s="167"/>
      <c r="M395" s="167"/>
      <c r="N395" s="163"/>
      <c r="O395" s="167"/>
      <c r="P395" s="167">
        <v>1</v>
      </c>
      <c r="Q395" s="163">
        <v>4</v>
      </c>
      <c r="R395" s="167">
        <v>5</v>
      </c>
      <c r="S395" s="167">
        <v>2</v>
      </c>
      <c r="T395" s="167"/>
      <c r="U395" s="167">
        <v>1</v>
      </c>
      <c r="V395" s="163"/>
      <c r="W395" s="167"/>
      <c r="X395" s="167"/>
      <c r="Y395" s="167"/>
      <c r="Z395" s="167">
        <v>1</v>
      </c>
      <c r="AA395" s="167"/>
      <c r="AB395" s="167"/>
      <c r="AC395" s="167"/>
      <c r="AD395" s="167"/>
      <c r="AE395" s="167"/>
      <c r="AF395" s="167"/>
      <c r="AG395" s="167"/>
      <c r="AH395" s="167"/>
      <c r="AI395" s="167">
        <v>10</v>
      </c>
      <c r="AJ395" s="163">
        <v>2</v>
      </c>
      <c r="AK395" s="163"/>
      <c r="AL395" s="163"/>
      <c r="AM395" s="167">
        <v>1</v>
      </c>
      <c r="AN395" s="167"/>
      <c r="AO395" s="167"/>
      <c r="AP395" s="167">
        <v>10</v>
      </c>
      <c r="AQ395" s="167">
        <v>1</v>
      </c>
      <c r="AR395" s="163"/>
      <c r="AS395" s="163"/>
      <c r="AT395" s="167"/>
      <c r="AU395" s="163"/>
      <c r="AV395" s="167">
        <v>2</v>
      </c>
      <c r="AW395" s="167">
        <v>2</v>
      </c>
      <c r="AX395" s="167">
        <v>2</v>
      </c>
      <c r="AY395" s="167"/>
      <c r="AZ395" s="167"/>
      <c r="BA395" s="163"/>
      <c r="BB395" s="163"/>
      <c r="BC395" s="163">
        <v>1</v>
      </c>
      <c r="BD395" s="163"/>
      <c r="BE395" s="167"/>
      <c r="BF395" s="167"/>
      <c r="BG395" s="167">
        <v>1</v>
      </c>
      <c r="BH395" s="167">
        <v>1</v>
      </c>
      <c r="BI395" s="167">
        <v>1</v>
      </c>
      <c r="BJ395" s="167">
        <v>1</v>
      </c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4</v>
      </c>
      <c r="F408" s="163">
        <f t="shared" si="24"/>
        <v>4</v>
      </c>
      <c r="G408" s="163">
        <f t="shared" si="24"/>
        <v>0</v>
      </c>
      <c r="H408" s="163">
        <f t="shared" si="24"/>
        <v>1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2</v>
      </c>
      <c r="S408" s="163">
        <f t="shared" si="24"/>
        <v>2</v>
      </c>
      <c r="T408" s="163">
        <f t="shared" si="24"/>
        <v>0</v>
      </c>
      <c r="U408" s="163">
        <f t="shared" si="24"/>
        <v>1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1</v>
      </c>
      <c r="AH408" s="163">
        <f t="shared" si="24"/>
        <v>0</v>
      </c>
      <c r="AI408" s="163">
        <f t="shared" si="24"/>
        <v>2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0</v>
      </c>
      <c r="AP408" s="163">
        <f t="shared" si="25"/>
        <v>4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1264</v>
      </c>
      <c r="C437" s="18" t="s">
        <v>258</v>
      </c>
      <c r="D437" s="18"/>
      <c r="E437" s="163">
        <v>4</v>
      </c>
      <c r="F437" s="167">
        <v>4</v>
      </c>
      <c r="G437" s="167"/>
      <c r="H437" s="163">
        <v>1</v>
      </c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2</v>
      </c>
      <c r="S437" s="163">
        <v>2</v>
      </c>
      <c r="T437" s="163"/>
      <c r="U437" s="167">
        <v>1</v>
      </c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>
        <v>1</v>
      </c>
      <c r="AH437" s="167"/>
      <c r="AI437" s="167">
        <v>2</v>
      </c>
      <c r="AJ437" s="163"/>
      <c r="AK437" s="167"/>
      <c r="AL437" s="163"/>
      <c r="AM437" s="167"/>
      <c r="AN437" s="167"/>
      <c r="AO437" s="163"/>
      <c r="AP437" s="163">
        <v>4</v>
      </c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3</v>
      </c>
      <c r="F477" s="163">
        <f t="shared" si="30"/>
        <v>3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0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1</v>
      </c>
      <c r="Q477" s="163">
        <f t="shared" si="30"/>
        <v>2</v>
      </c>
      <c r="R477" s="163">
        <f t="shared" si="30"/>
        <v>0</v>
      </c>
      <c r="S477" s="163">
        <f t="shared" si="30"/>
        <v>0</v>
      </c>
      <c r="T477" s="163">
        <f t="shared" si="30"/>
        <v>0</v>
      </c>
      <c r="U477" s="163">
        <f t="shared" si="30"/>
        <v>0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1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2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1</v>
      </c>
      <c r="AN477" s="163">
        <f t="shared" si="31"/>
        <v>0</v>
      </c>
      <c r="AO477" s="163">
        <f t="shared" si="31"/>
        <v>0</v>
      </c>
      <c r="AP477" s="163">
        <f t="shared" si="31"/>
        <v>0</v>
      </c>
      <c r="AQ477" s="163">
        <f t="shared" si="31"/>
        <v>2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1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1322</v>
      </c>
      <c r="C505" s="18" t="s">
        <v>283</v>
      </c>
      <c r="D505" s="18"/>
      <c r="E505" s="163">
        <v>1</v>
      </c>
      <c r="F505" s="167">
        <v>1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>
        <v>1</v>
      </c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1</v>
      </c>
      <c r="AJ505" s="163"/>
      <c r="AK505" s="163"/>
      <c r="AL505" s="163"/>
      <c r="AM505" s="167">
        <v>1</v>
      </c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>
      <c r="A509" s="5">
        <v>496</v>
      </c>
      <c r="B509" s="10" t="s">
        <v>1324</v>
      </c>
      <c r="C509" s="18" t="s">
        <v>286</v>
      </c>
      <c r="D509" s="18"/>
      <c r="E509" s="163">
        <v>2</v>
      </c>
      <c r="F509" s="167">
        <v>2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>
        <v>1</v>
      </c>
      <c r="Q509" s="163">
        <v>1</v>
      </c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>
        <v>1</v>
      </c>
      <c r="AF509" s="167"/>
      <c r="AG509" s="167"/>
      <c r="AH509" s="167"/>
      <c r="AI509" s="167">
        <v>1</v>
      </c>
      <c r="AJ509" s="163"/>
      <c r="AK509" s="163"/>
      <c r="AL509" s="163"/>
      <c r="AM509" s="167"/>
      <c r="AN509" s="167"/>
      <c r="AO509" s="167"/>
      <c r="AP509" s="167"/>
      <c r="AQ509" s="167">
        <v>2</v>
      </c>
      <c r="AR509" s="163"/>
      <c r="AS509" s="163"/>
      <c r="AT509" s="167"/>
      <c r="AU509" s="163"/>
      <c r="AV509" s="167">
        <v>1</v>
      </c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>
      <c r="A510" s="5">
        <v>497</v>
      </c>
      <c r="B510" s="10" t="s">
        <v>1325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1</v>
      </c>
      <c r="F517" s="163">
        <f t="shared" si="33"/>
        <v>1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1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0</v>
      </c>
      <c r="R517" s="163">
        <f t="shared" si="33"/>
        <v>1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1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1</v>
      </c>
      <c r="AN517" s="163">
        <f t="shared" si="34"/>
        <v>0</v>
      </c>
      <c r="AO517" s="163">
        <f t="shared" si="34"/>
        <v>0</v>
      </c>
      <c r="AP517" s="163">
        <f t="shared" si="34"/>
        <v>0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1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>
      <c r="A522" s="5">
        <v>509</v>
      </c>
      <c r="B522" s="10" t="s">
        <v>1333</v>
      </c>
      <c r="C522" s="18" t="s">
        <v>293</v>
      </c>
      <c r="D522" s="18"/>
      <c r="E522" s="163">
        <v>1</v>
      </c>
      <c r="F522" s="167">
        <v>1</v>
      </c>
      <c r="G522" s="167"/>
      <c r="H522" s="163"/>
      <c r="I522" s="163"/>
      <c r="J522" s="167"/>
      <c r="K522" s="167"/>
      <c r="L522" s="167">
        <v>1</v>
      </c>
      <c r="M522" s="167"/>
      <c r="N522" s="163"/>
      <c r="O522" s="167"/>
      <c r="P522" s="167"/>
      <c r="Q522" s="163"/>
      <c r="R522" s="167">
        <v>1</v>
      </c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1</v>
      </c>
      <c r="AJ522" s="163"/>
      <c r="AK522" s="163"/>
      <c r="AL522" s="163"/>
      <c r="AM522" s="167">
        <v>1</v>
      </c>
      <c r="AN522" s="167"/>
      <c r="AO522" s="167"/>
      <c r="AP522" s="167"/>
      <c r="AQ522" s="167"/>
      <c r="AR522" s="163"/>
      <c r="AS522" s="163"/>
      <c r="AT522" s="167"/>
      <c r="AU522" s="163"/>
      <c r="AV522" s="167">
        <v>1</v>
      </c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2</v>
      </c>
      <c r="F559" s="163">
        <f t="shared" si="36"/>
        <v>2</v>
      </c>
      <c r="G559" s="163">
        <f t="shared" si="36"/>
        <v>0</v>
      </c>
      <c r="H559" s="163">
        <f t="shared" si="36"/>
        <v>1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0</v>
      </c>
      <c r="Q559" s="163">
        <f t="shared" si="36"/>
        <v>0</v>
      </c>
      <c r="R559" s="163">
        <f t="shared" si="36"/>
        <v>1</v>
      </c>
      <c r="S559" s="163">
        <f t="shared" si="36"/>
        <v>1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1</v>
      </c>
      <c r="AH559" s="163">
        <f t="shared" si="36"/>
        <v>0</v>
      </c>
      <c r="AI559" s="163">
        <f t="shared" si="36"/>
        <v>1</v>
      </c>
      <c r="AJ559" s="163">
        <f t="shared" si="36"/>
        <v>0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0</v>
      </c>
      <c r="AP559" s="163">
        <f t="shared" si="37"/>
        <v>2</v>
      </c>
      <c r="AQ559" s="163">
        <f t="shared" si="37"/>
        <v>0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0</v>
      </c>
      <c r="AW559" s="163">
        <f t="shared" si="37"/>
        <v>0</v>
      </c>
      <c r="AX559" s="163">
        <f t="shared" si="37"/>
        <v>0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0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2</v>
      </c>
      <c r="F560" s="163">
        <f t="shared" si="38"/>
        <v>2</v>
      </c>
      <c r="G560" s="163">
        <f t="shared" si="38"/>
        <v>0</v>
      </c>
      <c r="H560" s="163">
        <f t="shared" si="38"/>
        <v>1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0</v>
      </c>
      <c r="Q560" s="163">
        <f t="shared" si="38"/>
        <v>0</v>
      </c>
      <c r="R560" s="163">
        <f t="shared" si="38"/>
        <v>1</v>
      </c>
      <c r="S560" s="163">
        <f t="shared" si="38"/>
        <v>1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1</v>
      </c>
      <c r="AH560" s="163">
        <f t="shared" si="38"/>
        <v>0</v>
      </c>
      <c r="AI560" s="163">
        <f t="shared" si="38"/>
        <v>1</v>
      </c>
      <c r="AJ560" s="163">
        <f t="shared" si="38"/>
        <v>0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0</v>
      </c>
      <c r="AP560" s="163">
        <f t="shared" si="39"/>
        <v>2</v>
      </c>
      <c r="AQ560" s="163">
        <f t="shared" si="39"/>
        <v>0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0</v>
      </c>
      <c r="AW560" s="163">
        <f t="shared" si="39"/>
        <v>0</v>
      </c>
      <c r="AX560" s="163">
        <f t="shared" si="39"/>
        <v>0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0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335</v>
      </c>
      <c r="C572" s="18" t="s">
        <v>304</v>
      </c>
      <c r="D572" s="18"/>
      <c r="E572" s="163">
        <v>2</v>
      </c>
      <c r="F572" s="167">
        <v>2</v>
      </c>
      <c r="G572" s="167"/>
      <c r="H572" s="163">
        <v>1</v>
      </c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1</v>
      </c>
      <c r="S572" s="167">
        <v>1</v>
      </c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>
        <v>1</v>
      </c>
      <c r="AH572" s="167"/>
      <c r="AI572" s="167">
        <v>1</v>
      </c>
      <c r="AJ572" s="163"/>
      <c r="AK572" s="163"/>
      <c r="AL572" s="163"/>
      <c r="AM572" s="167"/>
      <c r="AN572" s="167"/>
      <c r="AO572" s="167"/>
      <c r="AP572" s="167">
        <v>2</v>
      </c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336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0</v>
      </c>
      <c r="F645" s="163">
        <f t="shared" si="44"/>
        <v>0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7</v>
      </c>
      <c r="F721" s="163">
        <f t="shared" si="50"/>
        <v>7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1</v>
      </c>
      <c r="Q721" s="163">
        <f t="shared" si="50"/>
        <v>1</v>
      </c>
      <c r="R721" s="163">
        <f t="shared" si="50"/>
        <v>2</v>
      </c>
      <c r="S721" s="163">
        <f t="shared" si="50"/>
        <v>3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5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1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1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3</v>
      </c>
      <c r="AN721" s="163">
        <f t="shared" si="51"/>
        <v>0</v>
      </c>
      <c r="AO721" s="163">
        <f t="shared" si="51"/>
        <v>0</v>
      </c>
      <c r="AP721" s="163">
        <f t="shared" si="51"/>
        <v>4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1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>
      <c r="A735" s="5">
        <v>722</v>
      </c>
      <c r="B735" s="10" t="s">
        <v>449</v>
      </c>
      <c r="C735" s="18" t="s">
        <v>1404</v>
      </c>
      <c r="D735" s="18"/>
      <c r="E735" s="163">
        <v>1</v>
      </c>
      <c r="F735" s="167">
        <v>1</v>
      </c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>
        <v>1</v>
      </c>
      <c r="T735" s="167"/>
      <c r="U735" s="167"/>
      <c r="V735" s="163"/>
      <c r="W735" s="167">
        <v>1</v>
      </c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>
        <v>1</v>
      </c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>
      <c r="A738" s="5">
        <v>725</v>
      </c>
      <c r="B738" s="10" t="s">
        <v>451</v>
      </c>
      <c r="C738" s="18" t="s">
        <v>1405</v>
      </c>
      <c r="D738" s="18"/>
      <c r="E738" s="163">
        <v>1</v>
      </c>
      <c r="F738" s="167">
        <v>1</v>
      </c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>
        <v>1</v>
      </c>
      <c r="T738" s="167"/>
      <c r="U738" s="167"/>
      <c r="V738" s="163"/>
      <c r="W738" s="167">
        <v>1</v>
      </c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>
        <v>1</v>
      </c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>
      <c r="A739" s="5">
        <v>726</v>
      </c>
      <c r="B739" s="10" t="s">
        <v>452</v>
      </c>
      <c r="C739" s="18" t="s">
        <v>1405</v>
      </c>
      <c r="D739" s="18"/>
      <c r="E739" s="163">
        <v>3</v>
      </c>
      <c r="F739" s="167">
        <v>3</v>
      </c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>
        <v>1</v>
      </c>
      <c r="R739" s="167">
        <v>1</v>
      </c>
      <c r="S739" s="167">
        <v>1</v>
      </c>
      <c r="T739" s="167"/>
      <c r="U739" s="167"/>
      <c r="V739" s="163"/>
      <c r="W739" s="167">
        <v>2</v>
      </c>
      <c r="X739" s="167"/>
      <c r="Y739" s="167"/>
      <c r="Z739" s="167"/>
      <c r="AA739" s="167"/>
      <c r="AB739" s="167">
        <v>1</v>
      </c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>
        <v>1</v>
      </c>
      <c r="AN739" s="167"/>
      <c r="AO739" s="167"/>
      <c r="AP739" s="167">
        <v>2</v>
      </c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>
      <c r="A740" s="5">
        <v>727</v>
      </c>
      <c r="B740" s="10" t="s">
        <v>453</v>
      </c>
      <c r="C740" s="18" t="s">
        <v>1577</v>
      </c>
      <c r="D740" s="18"/>
      <c r="E740" s="163">
        <v>1</v>
      </c>
      <c r="F740" s="167">
        <v>1</v>
      </c>
      <c r="G740" s="167"/>
      <c r="H740" s="163"/>
      <c r="I740" s="163"/>
      <c r="J740" s="167"/>
      <c r="K740" s="167"/>
      <c r="L740" s="167"/>
      <c r="M740" s="167"/>
      <c r="N740" s="163"/>
      <c r="O740" s="167"/>
      <c r="P740" s="167">
        <v>1</v>
      </c>
      <c r="Q740" s="163"/>
      <c r="R740" s="167"/>
      <c r="S740" s="167"/>
      <c r="T740" s="167"/>
      <c r="U740" s="167"/>
      <c r="V740" s="163"/>
      <c r="W740" s="167">
        <v>1</v>
      </c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>
        <v>1</v>
      </c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>
      <c r="A752" s="5">
        <v>739</v>
      </c>
      <c r="B752" s="10" t="s">
        <v>47</v>
      </c>
      <c r="C752" s="18" t="s">
        <v>1616</v>
      </c>
      <c r="D752" s="18"/>
      <c r="E752" s="163">
        <v>1</v>
      </c>
      <c r="F752" s="167">
        <v>1</v>
      </c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>
        <v>1</v>
      </c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>
        <v>1</v>
      </c>
      <c r="AJ752" s="163"/>
      <c r="AK752" s="163"/>
      <c r="AL752" s="163"/>
      <c r="AM752" s="167"/>
      <c r="AN752" s="167"/>
      <c r="AO752" s="167"/>
      <c r="AP752" s="167">
        <v>1</v>
      </c>
      <c r="AQ752" s="167"/>
      <c r="AR752" s="163"/>
      <c r="AS752" s="163"/>
      <c r="AT752" s="167"/>
      <c r="AU752" s="163"/>
      <c r="AV752" s="167">
        <v>1</v>
      </c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0</v>
      </c>
      <c r="F776" s="163">
        <f t="shared" si="53"/>
        <v>0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0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0</v>
      </c>
      <c r="AJ776" s="163">
        <f t="shared" si="53"/>
        <v>0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0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0</v>
      </c>
      <c r="AX776" s="163">
        <f t="shared" si="54"/>
        <v>0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0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0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46</v>
      </c>
      <c r="F1582" s="168">
        <f t="shared" si="62"/>
        <v>46</v>
      </c>
      <c r="G1582" s="168">
        <f t="shared" si="62"/>
        <v>0</v>
      </c>
      <c r="H1582" s="168">
        <f t="shared" si="62"/>
        <v>8</v>
      </c>
      <c r="I1582" s="168">
        <f t="shared" si="62"/>
        <v>2</v>
      </c>
      <c r="J1582" s="168">
        <f t="shared" si="62"/>
        <v>0</v>
      </c>
      <c r="K1582" s="168">
        <f t="shared" si="62"/>
        <v>0</v>
      </c>
      <c r="L1582" s="168">
        <f t="shared" si="62"/>
        <v>3</v>
      </c>
      <c r="M1582" s="168">
        <f t="shared" si="62"/>
        <v>0</v>
      </c>
      <c r="N1582" s="168">
        <f t="shared" si="62"/>
        <v>0</v>
      </c>
      <c r="O1582" s="168">
        <f t="shared" si="62"/>
        <v>0</v>
      </c>
      <c r="P1582" s="168">
        <f t="shared" si="62"/>
        <v>5</v>
      </c>
      <c r="Q1582" s="168">
        <f t="shared" si="62"/>
        <v>9</v>
      </c>
      <c r="R1582" s="168">
        <f t="shared" si="62"/>
        <v>23</v>
      </c>
      <c r="S1582" s="168">
        <f t="shared" si="62"/>
        <v>9</v>
      </c>
      <c r="T1582" s="168">
        <f t="shared" si="62"/>
        <v>0</v>
      </c>
      <c r="U1582" s="168">
        <f t="shared" si="62"/>
        <v>3</v>
      </c>
      <c r="V1582" s="168">
        <f t="shared" si="62"/>
        <v>0</v>
      </c>
      <c r="W1582" s="168">
        <f t="shared" si="62"/>
        <v>6</v>
      </c>
      <c r="X1582" s="168">
        <f t="shared" si="62"/>
        <v>0</v>
      </c>
      <c r="Y1582" s="168">
        <f t="shared" si="62"/>
        <v>0</v>
      </c>
      <c r="Z1582" s="168">
        <f t="shared" si="62"/>
        <v>1</v>
      </c>
      <c r="AA1582" s="168">
        <f t="shared" si="62"/>
        <v>0</v>
      </c>
      <c r="AB1582" s="168">
        <f t="shared" si="62"/>
        <v>1</v>
      </c>
      <c r="AC1582" s="168">
        <f t="shared" si="62"/>
        <v>0</v>
      </c>
      <c r="AD1582" s="168">
        <f t="shared" si="62"/>
        <v>0</v>
      </c>
      <c r="AE1582" s="168">
        <f t="shared" si="62"/>
        <v>2</v>
      </c>
      <c r="AF1582" s="168">
        <f t="shared" si="62"/>
        <v>0</v>
      </c>
      <c r="AG1582" s="168">
        <f t="shared" si="62"/>
        <v>2</v>
      </c>
      <c r="AH1582" s="168">
        <f t="shared" si="62"/>
        <v>0</v>
      </c>
      <c r="AI1582" s="168">
        <f t="shared" si="62"/>
        <v>31</v>
      </c>
      <c r="AJ1582" s="168">
        <f t="shared" si="62"/>
        <v>3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6</v>
      </c>
      <c r="AN1582" s="168">
        <f t="shared" si="63"/>
        <v>0</v>
      </c>
      <c r="AO1582" s="168">
        <f t="shared" si="63"/>
        <v>2</v>
      </c>
      <c r="AP1582" s="168">
        <f t="shared" si="63"/>
        <v>31</v>
      </c>
      <c r="AQ1582" s="168">
        <f t="shared" si="63"/>
        <v>6</v>
      </c>
      <c r="AR1582" s="168">
        <f t="shared" si="63"/>
        <v>1</v>
      </c>
      <c r="AS1582" s="168">
        <f t="shared" si="63"/>
        <v>0</v>
      </c>
      <c r="AT1582" s="168">
        <f t="shared" si="63"/>
        <v>0</v>
      </c>
      <c r="AU1582" s="168">
        <f t="shared" si="63"/>
        <v>0</v>
      </c>
      <c r="AV1582" s="168">
        <f t="shared" si="63"/>
        <v>8</v>
      </c>
      <c r="AW1582" s="168">
        <f t="shared" si="63"/>
        <v>4</v>
      </c>
      <c r="AX1582" s="168">
        <f t="shared" si="63"/>
        <v>3</v>
      </c>
      <c r="AY1582" s="168">
        <f t="shared" si="63"/>
        <v>0</v>
      </c>
      <c r="AZ1582" s="168">
        <f t="shared" si="63"/>
        <v>1</v>
      </c>
      <c r="BA1582" s="168">
        <f t="shared" si="63"/>
        <v>0</v>
      </c>
      <c r="BB1582" s="168">
        <f t="shared" si="63"/>
        <v>0</v>
      </c>
      <c r="BC1582" s="168">
        <f t="shared" si="63"/>
        <v>3</v>
      </c>
      <c r="BD1582" s="168">
        <f t="shared" si="63"/>
        <v>0</v>
      </c>
      <c r="BE1582" s="168">
        <f t="shared" si="63"/>
        <v>0</v>
      </c>
      <c r="BF1582" s="168">
        <f t="shared" si="63"/>
        <v>0</v>
      </c>
      <c r="BG1582" s="168">
        <f t="shared" si="63"/>
        <v>1</v>
      </c>
      <c r="BH1582" s="168">
        <f t="shared" si="63"/>
        <v>3</v>
      </c>
      <c r="BI1582" s="168">
        <f t="shared" si="63"/>
        <v>1</v>
      </c>
      <c r="BJ1582" s="168">
        <f t="shared" si="63"/>
        <v>1</v>
      </c>
      <c r="BK1582" s="168">
        <f t="shared" si="63"/>
        <v>0</v>
      </c>
      <c r="BL1582" s="168">
        <f t="shared" si="63"/>
        <v>0</v>
      </c>
      <c r="BM1582" s="168">
        <f t="shared" si="63"/>
        <v>0</v>
      </c>
      <c r="BN1582" s="168">
        <f t="shared" si="63"/>
        <v>0</v>
      </c>
      <c r="BO1582" s="168">
        <f t="shared" si="63"/>
        <v>0</v>
      </c>
      <c r="BP1582" s="168">
        <f t="shared" si="63"/>
        <v>0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>
      <c r="A1583" s="5">
        <v>1570</v>
      </c>
      <c r="B1583" s="26"/>
      <c r="C1583" s="20" t="s">
        <v>894</v>
      </c>
      <c r="D1583" s="20"/>
      <c r="E1583" s="163">
        <v>9</v>
      </c>
      <c r="F1583" s="167">
        <v>9</v>
      </c>
      <c r="G1583" s="167"/>
      <c r="H1583" s="163">
        <v>3</v>
      </c>
      <c r="I1583" s="163"/>
      <c r="J1583" s="167"/>
      <c r="K1583" s="167"/>
      <c r="L1583" s="167">
        <v>2</v>
      </c>
      <c r="M1583" s="167"/>
      <c r="N1583" s="163"/>
      <c r="O1583" s="167"/>
      <c r="P1583" s="167">
        <v>1</v>
      </c>
      <c r="Q1583" s="163"/>
      <c r="R1583" s="167">
        <v>6</v>
      </c>
      <c r="S1583" s="167">
        <v>2</v>
      </c>
      <c r="T1583" s="167"/>
      <c r="U1583" s="167"/>
      <c r="V1583" s="163"/>
      <c r="W1583" s="167">
        <v>3</v>
      </c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>
        <v>6</v>
      </c>
      <c r="AJ1583" s="163"/>
      <c r="AK1583" s="163"/>
      <c r="AL1583" s="163"/>
      <c r="AM1583" s="167">
        <v>2</v>
      </c>
      <c r="AN1583" s="167"/>
      <c r="AO1583" s="167">
        <v>1</v>
      </c>
      <c r="AP1583" s="167">
        <v>4</v>
      </c>
      <c r="AQ1583" s="167">
        <v>2</v>
      </c>
      <c r="AR1583" s="163"/>
      <c r="AS1583" s="163"/>
      <c r="AT1583" s="167"/>
      <c r="AU1583" s="163"/>
      <c r="AV1583" s="167">
        <v>3</v>
      </c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>
      <c r="A1584" s="5">
        <v>1571</v>
      </c>
      <c r="B1584" s="26"/>
      <c r="C1584" s="21" t="s">
        <v>895</v>
      </c>
      <c r="D1584" s="21"/>
      <c r="E1584" s="163">
        <v>29</v>
      </c>
      <c r="F1584" s="167">
        <v>29</v>
      </c>
      <c r="G1584" s="167"/>
      <c r="H1584" s="163">
        <v>4</v>
      </c>
      <c r="I1584" s="163">
        <v>2</v>
      </c>
      <c r="J1584" s="167"/>
      <c r="K1584" s="167"/>
      <c r="L1584" s="167"/>
      <c r="M1584" s="167"/>
      <c r="N1584" s="163"/>
      <c r="O1584" s="167"/>
      <c r="P1584" s="167">
        <v>4</v>
      </c>
      <c r="Q1584" s="163">
        <v>7</v>
      </c>
      <c r="R1584" s="167">
        <v>13</v>
      </c>
      <c r="S1584" s="167">
        <v>5</v>
      </c>
      <c r="T1584" s="167"/>
      <c r="U1584" s="167">
        <v>2</v>
      </c>
      <c r="V1584" s="163"/>
      <c r="W1584" s="167">
        <v>3</v>
      </c>
      <c r="X1584" s="167"/>
      <c r="Y1584" s="167"/>
      <c r="Z1584" s="167">
        <v>1</v>
      </c>
      <c r="AA1584" s="167"/>
      <c r="AB1584" s="167">
        <v>1</v>
      </c>
      <c r="AC1584" s="167"/>
      <c r="AD1584" s="167"/>
      <c r="AE1584" s="167">
        <v>2</v>
      </c>
      <c r="AF1584" s="167"/>
      <c r="AG1584" s="167">
        <v>1</v>
      </c>
      <c r="AH1584" s="167"/>
      <c r="AI1584" s="167">
        <v>19</v>
      </c>
      <c r="AJ1584" s="163">
        <v>2</v>
      </c>
      <c r="AK1584" s="163"/>
      <c r="AL1584" s="163"/>
      <c r="AM1584" s="167">
        <v>3</v>
      </c>
      <c r="AN1584" s="167"/>
      <c r="AO1584" s="167">
        <v>1</v>
      </c>
      <c r="AP1584" s="167">
        <v>21</v>
      </c>
      <c r="AQ1584" s="167">
        <v>3</v>
      </c>
      <c r="AR1584" s="163">
        <v>1</v>
      </c>
      <c r="AS1584" s="163"/>
      <c r="AT1584" s="167"/>
      <c r="AU1584" s="163"/>
      <c r="AV1584" s="167">
        <v>4</v>
      </c>
      <c r="AW1584" s="167">
        <v>3</v>
      </c>
      <c r="AX1584" s="167">
        <v>3</v>
      </c>
      <c r="AY1584" s="167"/>
      <c r="AZ1584" s="167"/>
      <c r="BA1584" s="163"/>
      <c r="BB1584" s="163"/>
      <c r="BC1584" s="163">
        <v>2</v>
      </c>
      <c r="BD1584" s="163"/>
      <c r="BE1584" s="167"/>
      <c r="BF1584" s="167"/>
      <c r="BG1584" s="167">
        <v>1</v>
      </c>
      <c r="BH1584" s="167">
        <v>2</v>
      </c>
      <c r="BI1584" s="167">
        <v>1</v>
      </c>
      <c r="BJ1584" s="167">
        <v>1</v>
      </c>
      <c r="BK1584" s="167"/>
      <c r="BL1584" s="167"/>
      <c r="BM1584" s="167"/>
      <c r="BN1584" s="167"/>
      <c r="BO1584" s="167"/>
      <c r="BP1584" s="163"/>
      <c r="BQ1584" s="163"/>
    </row>
    <row r="1585" spans="1:69">
      <c r="A1585" s="5">
        <v>1572</v>
      </c>
      <c r="B1585" s="26"/>
      <c r="C1585" s="21" t="s">
        <v>896</v>
      </c>
      <c r="D1585" s="21"/>
      <c r="E1585" s="163">
        <v>8</v>
      </c>
      <c r="F1585" s="167">
        <v>8</v>
      </c>
      <c r="G1585" s="167"/>
      <c r="H1585" s="163">
        <v>1</v>
      </c>
      <c r="I1585" s="163"/>
      <c r="J1585" s="167"/>
      <c r="K1585" s="167"/>
      <c r="L1585" s="167">
        <v>1</v>
      </c>
      <c r="M1585" s="167"/>
      <c r="N1585" s="163"/>
      <c r="O1585" s="167"/>
      <c r="P1585" s="167"/>
      <c r="Q1585" s="163">
        <v>2</v>
      </c>
      <c r="R1585" s="167">
        <v>4</v>
      </c>
      <c r="S1585" s="167">
        <v>2</v>
      </c>
      <c r="T1585" s="167"/>
      <c r="U1585" s="167">
        <v>1</v>
      </c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1</v>
      </c>
      <c r="AH1585" s="167"/>
      <c r="AI1585" s="167">
        <v>6</v>
      </c>
      <c r="AJ1585" s="163">
        <v>1</v>
      </c>
      <c r="AK1585" s="163"/>
      <c r="AL1585" s="163"/>
      <c r="AM1585" s="167">
        <v>1</v>
      </c>
      <c r="AN1585" s="167"/>
      <c r="AO1585" s="167"/>
      <c r="AP1585" s="167">
        <v>6</v>
      </c>
      <c r="AQ1585" s="167">
        <v>1</v>
      </c>
      <c r="AR1585" s="163"/>
      <c r="AS1585" s="163"/>
      <c r="AT1585" s="167"/>
      <c r="AU1585" s="163"/>
      <c r="AV1585" s="167">
        <v>1</v>
      </c>
      <c r="AW1585" s="167">
        <v>1</v>
      </c>
      <c r="AX1585" s="167"/>
      <c r="AY1585" s="167"/>
      <c r="AZ1585" s="167">
        <v>1</v>
      </c>
      <c r="BA1585" s="163"/>
      <c r="BB1585" s="163"/>
      <c r="BC1585" s="163">
        <v>1</v>
      </c>
      <c r="BD1585" s="163"/>
      <c r="BE1585" s="167"/>
      <c r="BF1585" s="167"/>
      <c r="BG1585" s="167"/>
      <c r="BH1585" s="167">
        <v>1</v>
      </c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899</v>
      </c>
      <c r="D1588" s="21"/>
      <c r="E1588" s="163"/>
      <c r="F1588" s="167"/>
      <c r="G1588" s="167"/>
      <c r="H1588" s="163"/>
      <c r="I1588" s="163"/>
      <c r="J1588" s="163"/>
      <c r="K1588" s="163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2432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2432</v>
      </c>
      <c r="BN1597" s="221"/>
      <c r="BO1597" s="221"/>
      <c r="BP1597" s="221"/>
      <c r="BQ1597" s="147"/>
    </row>
    <row r="1598" spans="1:69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Косівський районний суд Івано-Франківської області, Початок періоду: 01.01.2017, Кінець періоду: 30.06.2017&amp;LD28EE2A2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>
      <selection activeCell="E12" sqref="E12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idden="1">
      <c r="A19" s="48">
        <v>9</v>
      </c>
      <c r="B19" s="10" t="s">
        <v>1547</v>
      </c>
      <c r="C19" s="111" t="s">
        <v>1490</v>
      </c>
      <c r="D19" s="1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idden="1">
      <c r="A20" s="48">
        <v>10</v>
      </c>
      <c r="B20" s="10">
        <v>185</v>
      </c>
      <c r="C20" s="111" t="s">
        <v>1491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0</v>
      </c>
      <c r="G45" s="163">
        <f t="shared" si="0"/>
        <v>0</v>
      </c>
      <c r="H45" s="163">
        <f t="shared" si="0"/>
        <v>0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0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0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0</v>
      </c>
      <c r="AP45" s="163">
        <f t="shared" si="1"/>
        <v>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2432</v>
      </c>
      <c r="AQ55" s="173"/>
      <c r="AR55" s="173"/>
      <c r="AS55" s="120"/>
      <c r="AT55" s="174" t="s">
        <v>2253</v>
      </c>
      <c r="AU55" s="174"/>
      <c r="AV55" s="174"/>
      <c r="AW55" s="175" t="s">
        <v>2432</v>
      </c>
      <c r="AX55" s="175"/>
      <c r="AY55" s="175"/>
      <c r="AZ55" s="175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2251</v>
      </c>
      <c r="AP57" s="176" t="s">
        <v>2432</v>
      </c>
      <c r="AQ57" s="176"/>
      <c r="AR57" s="176"/>
      <c r="AT57" s="177" t="s">
        <v>2435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Косівський районний суд Івано-Франківської області, Початок періоду: 01.01.2017, Кінець періоду: 30.06.2017&amp;LD28EE2A2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E3" s="59" t="s">
        <v>1533</v>
      </c>
    </row>
    <row r="4" spans="1:8" ht="18.95" customHeight="1">
      <c r="E4" s="59" t="s">
        <v>1534</v>
      </c>
    </row>
    <row r="5" spans="1:8" ht="18.95" customHeight="1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>
      <c r="D8" s="84" t="s">
        <v>15</v>
      </c>
      <c r="E8" s="292" t="s">
        <v>2436</v>
      </c>
      <c r="F8" s="292"/>
      <c r="G8" s="292"/>
      <c r="H8" s="292"/>
    </row>
    <row r="9" spans="1:8" ht="12.95" customHeight="1">
      <c r="E9" s="85" t="s">
        <v>1537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>
      <c r="A15" s="98"/>
      <c r="B15" s="302"/>
      <c r="C15" s="303"/>
      <c r="D15" s="304"/>
      <c r="E15" s="285"/>
      <c r="F15" s="91"/>
    </row>
    <row r="16" spans="1:8" ht="12.95" customHeight="1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97" t="s">
        <v>9</v>
      </c>
      <c r="C34" s="298"/>
      <c r="D34" s="271" t="s">
        <v>2437</v>
      </c>
      <c r="E34" s="271"/>
      <c r="F34" s="271"/>
      <c r="G34" s="271"/>
      <c r="H34" s="272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10</v>
      </c>
      <c r="C36" s="92"/>
      <c r="D36" s="270" t="s">
        <v>2438</v>
      </c>
      <c r="E36" s="271"/>
      <c r="F36" s="271"/>
      <c r="G36" s="271"/>
      <c r="H36" s="272"/>
      <c r="I36" s="91"/>
    </row>
    <row r="37" spans="1:9" ht="12.95" customHeight="1">
      <c r="A37" s="98"/>
      <c r="B37" s="275" t="s">
        <v>2439</v>
      </c>
      <c r="C37" s="276"/>
      <c r="D37" s="276"/>
      <c r="E37" s="276"/>
      <c r="F37" s="276"/>
      <c r="G37" s="276"/>
      <c r="H37" s="277"/>
      <c r="I37" s="91"/>
    </row>
    <row r="38" spans="1:9" ht="12.95" customHeight="1">
      <c r="A38" s="98"/>
      <c r="B38" s="278" t="s">
        <v>2440</v>
      </c>
      <c r="C38" s="279"/>
      <c r="D38" s="279"/>
      <c r="E38" s="279"/>
      <c r="F38" s="279"/>
      <c r="G38" s="279"/>
      <c r="H38" s="280"/>
      <c r="I38" s="91"/>
    </row>
    <row r="39" spans="1:9" ht="12.95" customHeight="1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>
      <c r="A40" s="98"/>
      <c r="B40" s="281">
        <v>50</v>
      </c>
      <c r="C40" s="281"/>
      <c r="D40" s="281"/>
      <c r="E40" s="281"/>
      <c r="F40" s="281"/>
      <c r="G40" s="281"/>
      <c r="H40" s="281"/>
      <c r="I40" s="91"/>
    </row>
    <row r="41" spans="1:9" ht="12.95" customHeight="1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&amp;C&amp;LD28EE2A2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2436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97" t="s">
        <v>9</v>
      </c>
      <c r="C32" s="298"/>
      <c r="D32" s="271" t="s">
        <v>2437</v>
      </c>
      <c r="E32" s="271"/>
      <c r="F32" s="271"/>
      <c r="G32" s="271"/>
      <c r="H32" s="272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10</v>
      </c>
      <c r="C34" s="92"/>
      <c r="D34" s="270" t="s">
        <v>2438</v>
      </c>
      <c r="E34" s="271"/>
      <c r="F34" s="271"/>
      <c r="G34" s="271"/>
      <c r="H34" s="272"/>
      <c r="I34" s="91"/>
    </row>
    <row r="35" spans="1:9" ht="12.95" customHeight="1">
      <c r="A35" s="98"/>
      <c r="B35" s="275" t="s">
        <v>2439</v>
      </c>
      <c r="C35" s="276"/>
      <c r="D35" s="276"/>
      <c r="E35" s="276"/>
      <c r="F35" s="276"/>
      <c r="G35" s="276"/>
      <c r="H35" s="277"/>
      <c r="I35" s="91"/>
    </row>
    <row r="36" spans="1:9" ht="12.95" customHeight="1">
      <c r="A36" s="98"/>
      <c r="B36" s="278" t="s">
        <v>2440</v>
      </c>
      <c r="C36" s="279"/>
      <c r="D36" s="279"/>
      <c r="E36" s="279"/>
      <c r="F36" s="279"/>
      <c r="G36" s="279"/>
      <c r="H36" s="280"/>
      <c r="I36" s="91"/>
    </row>
    <row r="37" spans="1:9" ht="12.95" customHeight="1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>
      <c r="A38" s="98"/>
      <c r="B38" s="281">
        <v>50</v>
      </c>
      <c r="C38" s="281"/>
      <c r="D38" s="281"/>
      <c r="E38" s="281"/>
      <c r="F38" s="281"/>
      <c r="G38" s="281"/>
      <c r="H38" s="281"/>
      <c r="I38" s="91"/>
    </row>
    <row r="39" spans="1:9" ht="12.95" customHeight="1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&amp;C&amp;LD28EE2A2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2436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97" t="s">
        <v>9</v>
      </c>
      <c r="C30" s="298"/>
      <c r="D30" s="271" t="s">
        <v>2437</v>
      </c>
      <c r="E30" s="271"/>
      <c r="F30" s="271"/>
      <c r="G30" s="271"/>
      <c r="H30" s="272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10</v>
      </c>
      <c r="C32" s="92"/>
      <c r="D32" s="270" t="s">
        <v>2438</v>
      </c>
      <c r="E32" s="271"/>
      <c r="F32" s="271"/>
      <c r="G32" s="271"/>
      <c r="H32" s="272"/>
      <c r="I32" s="91"/>
    </row>
    <row r="33" spans="1:9" ht="12.95" customHeight="1">
      <c r="A33" s="98"/>
      <c r="B33" s="275" t="s">
        <v>2439</v>
      </c>
      <c r="C33" s="276"/>
      <c r="D33" s="276"/>
      <c r="E33" s="276"/>
      <c r="F33" s="276"/>
      <c r="G33" s="276"/>
      <c r="H33" s="277"/>
      <c r="I33" s="91"/>
    </row>
    <row r="34" spans="1:9" ht="12.95" customHeight="1">
      <c r="A34" s="98"/>
      <c r="B34" s="278" t="s">
        <v>2440</v>
      </c>
      <c r="C34" s="279"/>
      <c r="D34" s="279"/>
      <c r="E34" s="279"/>
      <c r="F34" s="279"/>
      <c r="G34" s="279"/>
      <c r="H34" s="280"/>
      <c r="I34" s="91"/>
    </row>
    <row r="35" spans="1:9" ht="12.95" customHeight="1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>
      <c r="A36" s="98"/>
      <c r="B36" s="281">
        <v>50</v>
      </c>
      <c r="C36" s="281"/>
      <c r="D36" s="281"/>
      <c r="E36" s="281"/>
      <c r="F36" s="281"/>
      <c r="G36" s="281"/>
      <c r="H36" s="281"/>
      <c r="I36" s="91"/>
    </row>
    <row r="37" spans="1:9" ht="12.95" customHeight="1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&amp;C&amp;LD28EE2A2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2016-08-11T13:46:05Z</cp:lastPrinted>
  <dcterms:created xsi:type="dcterms:W3CDTF">2015-09-09T11:49:35Z</dcterms:created>
  <dcterms:modified xsi:type="dcterms:W3CDTF">2018-02-20T12:08:54Z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6-8_00347_2.2017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629CD73B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3.19.4.1824</vt:lpwstr>
  </property>
</Properties>
</file>