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<sst xmlns="http://schemas.openxmlformats.org/spreadsheetml/2006/main" count="131" uniqueCount="106">
  <si>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</si>
  <si>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</si>
  <si>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</si>
  <si>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</si>
  <si>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</si>
  <si>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</si>
  <si>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</si>
  <si>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</si>
  <si>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</si>
  <si>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</si>
  <si>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</si>
  <si>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</si>
  <si>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</si>
  <si>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</si>
  <si>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</si>
  <si>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</si>
  <si>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</si>
  <si>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</si>
  <si>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</si>
  <si>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</si>
  <si>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</si>
  <si>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</si>
  <si>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</si>
  <si>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</si>
  <si>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</si>
  <si>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</si>
  <si>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</si>
  <si>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</si>
  <si>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</si>
  <si>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</si>
  <si>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</si>
  <si>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</si>
  <si>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</si>
  <si>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</si>
  <si>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</si>
  <si>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</si>
  <si>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</si>
  <si>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</si>
  <si>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</si>
  <si>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</si>
  <si>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</si>
  <si>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</si>
  <si>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</si>
  <si>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</si>
  <si>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</si>
  <si>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</si>
  <si>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</si>
  <si>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</si>
  <si>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</si>
  <si>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</si>
  <si>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</si>
  <si>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</si>
  <si>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</si>
  <si>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</si>
  <si>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</si>
  <si>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</si>
  <si>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</si>
  <si>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</si>
  <si>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</si>
  <si>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</si>
  <si>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</si>
  <si>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</si>
  <si>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</si>
  <si>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</si>
  <si>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</si>
  <si>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</si>
  <si>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</si>
  <si>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</si>
  <si>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</si>
  <si>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</si>
  <si>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</si>
  <si>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</si>
  <si>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</si>
  <si>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</si>
  <si>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</si>
  <si>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</si>
  <si>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</si>
  <si>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</si>
  <si>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</si>
  <si>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</si>
  <si>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</si>
  <si>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</si>
  <si>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</si>
  <si>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</si>
  <si>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</si>
  <si>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</si>
  <si>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</si>
  <si>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</si>
  <si>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</si>
  <si>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</si>
  <si>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</si>
  <si>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</si>
  <si>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</si>
  <si>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</si>
  <si>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</si>
  <si>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</si>
  <si>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Б.В. Сабадах</t>
  </si>
  <si>
    <t xml:space="preserve">О.В. Ковальська </t>
  </si>
  <si>
    <t>(03478) 2-45-46</t>
  </si>
  <si>
    <t>inbox@ks.if.court.gov.ua</t>
  </si>
  <si>
    <t>3 липня 2017 року</t>
  </si>
  <si>
    <t>перше півріччя 2017 року</t>
  </si>
  <si>
    <t>Косівський районний суд Івано-Франківської області</t>
  </si>
  <si>
    <t xml:space="preserve">Місцезнаходження: </t>
  </si>
  <si>
    <t>78600. Івано-Франківська область.м. Косів</t>
  </si>
  <si>
    <t>вул. Незалежності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</si>
</sst>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404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601</v>
      </c>
      <c r="B16" s="88">
        <v>7585902</v>
      </c>
      <c r="C16" s="88">
        <v>14</v>
      </c>
      <c r="D16" s="88">
        <v>253839</v>
      </c>
      <c r="E16" s="89"/>
      <c r="F16" s="88">
        <v>126</v>
      </c>
      <c r="G16" s="89">
        <v>387396</v>
      </c>
      <c r="H16" s="88"/>
      <c r="I16" s="88"/>
      <c r="J16" s="88">
        <v>32</v>
      </c>
      <c r="K16" s="88">
        <v>11</v>
      </c>
      <c r="L16" s="88"/>
      <c r="M16" s="88">
        <v>219</v>
      </c>
      <c r="N16" s="88">
        <v>113110</v>
      </c>
      <c r="O16" s="88">
        <v>34</v>
      </c>
      <c r="P16" s="88">
        <v>51247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&amp;L293F5FFB&amp;CФорма № 4, Підрозділ: Косівський районний суд Івано-Франківської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1580678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217500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1453681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27596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99401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&amp;L293F5FFB&amp;CФорма № 4, Підрозділ: Косівський районний суд Івано-Франківської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1453681</v>
      </c>
      <c r="F7" s="86">
        <f>SUM(F8:F20)</f>
        <v>0</v>
      </c>
      <c r="G7" s="86">
        <f>SUM(G8:G20)</f>
        <v>0</v>
      </c>
      <c r="H7" s="86">
        <f>SUM(H8:H20)</f>
        <v>27596</v>
      </c>
      <c r="I7" s="86">
        <f>SUM(I8:I20)</f>
        <v>99401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>
        <v>1239656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>
        <v>214025</v>
      </c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50250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>
        <v>47984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27596</v>
      </c>
      <c r="I20" s="88">
        <v>1167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>
        <v>214025</v>
      </c>
      <c r="F21" s="88"/>
      <c r="G21" s="88"/>
      <c r="H21" s="88">
        <v>14561</v>
      </c>
      <c r="I21" s="88">
        <v>9000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>
        <v>849742</v>
      </c>
      <c r="F23" s="88"/>
      <c r="G23" s="88"/>
      <c r="H23" s="88">
        <v>10694</v>
      </c>
      <c r="I23" s="88">
        <v>41250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389914</v>
      </c>
      <c r="F24" s="88"/>
      <c r="G24" s="88"/>
      <c r="H24" s="88">
        <v>2341</v>
      </c>
      <c r="I24" s="88">
        <v>49151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389914</v>
      </c>
      <c r="F27" s="86">
        <f>F24-F25-F26</f>
        <v>0</v>
      </c>
      <c r="G27" s="86">
        <f>G24-G25-G26</f>
        <v>0</v>
      </c>
      <c r="H27" s="86">
        <f>H24-H25-H26</f>
        <v>2341</v>
      </c>
      <c r="I27" s="86">
        <f>I24-I25-I26</f>
        <v>49151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&amp;L293F5FFB&amp;CФорма № 4, Підрозділ: Косівський районний суд Івано-Франківської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50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&amp;L293F5FFB&amp;C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2018-02-20T11:53:05Z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4_00347_2.2017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293F5FFB</vt:lpwstr>
  </property>
  <property fmtid="{D5CDD505-2E9C-101B-9397-08002B2CF9AE}" pid="10" name="Підрозд">
    <vt:lpwstr>Косівський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3.19.4.1824</vt:lpwstr>
  </property>
</Properties>
</file>