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4519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<sst xmlns="http://schemas.openxmlformats.org/spreadsheetml/2006/main" count="6644" uniqueCount="2441">
  <si>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</si>
  <si>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</si>
  <si>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</si>
  <si>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</si>
  <si>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</si>
  <si>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</si>
  <si>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</si>
  <si>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</si>
  <si>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</si>
  <si>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</si>
  <si>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</si>
  <si>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</si>
  <si>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</si>
  <si>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</si>
  <si>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</si>
  <si>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</si>
  <si>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</si>
  <si>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</si>
  <si>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</si>
  <si>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</si>
  <si>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</si>
  <si>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</si>
  <si>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</si>
  <si>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</si>
  <si>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</si>
  <si>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</si>
  <si>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</si>
  <si>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</si>
  <si>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</si>
  <si>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</si>
  <si>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</si>
  <si>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</si>
  <si>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</si>
  <si>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</si>
  <si>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</si>
  <si>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</si>
  <si>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</si>
  <si>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</si>
  <si>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</si>
  <si>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</si>
  <si>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</si>
  <si>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</si>
  <si>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</si>
  <si>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</si>
  <si>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</si>
  <si>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</si>
  <si>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</si>
  <si>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</si>
  <si>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</si>
  <si>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</si>
  <si>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</si>
  <si>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</si>
  <si>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</si>
  <si>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</si>
  <si>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</si>
  <si>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</si>
  <si>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</si>
  <si>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</si>
  <si>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</si>
  <si>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</si>
  <si>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</si>
  <si>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</si>
  <si>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</si>
  <si>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</si>
  <si>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</si>
  <si>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</si>
  <si>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</si>
  <si>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</si>
  <si>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</si>
  <si>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</si>
  <si>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</si>
  <si>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</si>
  <si>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</si>
  <si>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</si>
  <si>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</si>
  <si>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</si>
  <si>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</si>
  <si>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</si>
  <si>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</si>
  <si>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</si>
  <si>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</si>
  <si>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</si>
  <si>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</si>
  <si>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</si>
  <si>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</si>
  <si>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</si>
  <si>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</si>
  <si>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</si>
  <si>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</si>
  <si>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</si>
  <si>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</si>
  <si>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</si>
  <si>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</si>
  <si>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</si>
  <si>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</si>
  <si>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</si>
  <si>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</si>
  <si>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</si>
  <si>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</si>
  <si>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</si>
  <si>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</si>
  <si>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</si>
  <si>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</si>
  <si>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</si>
  <si>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</si>
  <si>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</si>
  <si>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</si>
  <si>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</si>
  <si>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</si>
  <si>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</si>
  <si>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</si>
  <si>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</si>
  <si>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</si>
  <si>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</si>
  <si>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</si>
  <si>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</si>
  <si>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</si>
  <si>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</si>
  <si>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</si>
  <si>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</si>
  <si>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</si>
  <si>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</si>
  <si>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</si>
  <si>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</si>
  <si>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</si>
  <si>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</si>
  <si>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</si>
  <si>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</si>
  <si>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</si>
  <si>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</si>
  <si>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</si>
  <si>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</si>
  <si>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</si>
  <si>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</si>
  <si>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</si>
  <si>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</si>
  <si>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</si>
  <si>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</si>
  <si>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</si>
  <si>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</si>
  <si>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</si>
  <si>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</si>
  <si>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</si>
  <si>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</si>
  <si>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</si>
  <si>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</si>
  <si>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</si>
  <si>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</si>
  <si>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</si>
  <si>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</si>
  <si>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</si>
  <si>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</si>
  <si>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</si>
  <si>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</si>
  <si>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</si>
  <si>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</si>
  <si>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</si>
  <si>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</si>
  <si>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</si>
  <si>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</si>
  <si>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</si>
  <si>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</si>
  <si>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</si>
  <si>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</si>
  <si>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</si>
  <si>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</si>
  <si>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</si>
  <si>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</si>
  <si>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</si>
  <si>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</si>
  <si>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</si>
  <si>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</si>
  <si>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</si>
  <si>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</si>
  <si>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</si>
  <si>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</si>
  <si>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</si>
  <si>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</si>
  <si>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</si>
  <si>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</si>
  <si>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</si>
  <si>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</si>
  <si>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</si>
  <si>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</si>
  <si>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</si>
  <si>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</si>
  <si>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</si>
  <si>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</si>
  <si>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</si>
  <si>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</si>
  <si>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</si>
  <si>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</si>
  <si>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</si>
  <si>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</si>
  <si>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</si>
  <si>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</si>
  <si>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</si>
  <si>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</si>
  <si>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</si>
  <si>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</si>
  <si>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</si>
  <si>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</si>
  <si>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</si>
  <si>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</si>
  <si>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</si>
  <si>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</si>
  <si>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</si>
  <si>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</si>
  <si>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</si>
  <si>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</si>
  <si>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</si>
  <si>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</si>
  <si>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</si>
  <si>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</si>
  <si>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</si>
  <si>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</si>
  <si>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</si>
  <si>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</si>
  <si>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</si>
  <si>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</si>
  <si>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</si>
  <si>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</si>
  <si>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</si>
  <si>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</si>
  <si>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</si>
  <si>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</si>
  <si>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</si>
  <si>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</si>
  <si>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</si>
  <si>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</si>
  <si>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</si>
  <si>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</si>
  <si>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</si>
  <si>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</si>
  <si>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</si>
  <si>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</si>
  <si>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</si>
  <si>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</si>
  <si>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</si>
  <si>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</si>
  <si>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</si>
  <si>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</si>
  <si>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</si>
  <si>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</si>
  <si>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</si>
  <si>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</si>
  <si>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</si>
  <si>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</si>
  <si>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</si>
  <si>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</si>
  <si>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</si>
  <si>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</si>
  <si>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</si>
  <si>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</si>
  <si>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</si>
  <si>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</si>
  <si>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</si>
  <si>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</si>
  <si>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</si>
  <si>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</si>
  <si>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</si>
  <si>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</si>
  <si>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</si>
  <si>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</si>
  <si>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</si>
  <si>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</si>
  <si>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</si>
  <si>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</si>
  <si>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</si>
  <si>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</si>
  <si>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</si>
  <si>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</si>
  <si>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</si>
  <si>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</si>
  <si>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</si>
  <si>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</si>
  <si>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</si>
  <si>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</si>
  <si>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</si>
  <si>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</si>
  <si>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</si>
  <si>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</si>
  <si>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</si>
  <si>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</si>
  <si>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</si>
  <si>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</si>
  <si>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</si>
  <si>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</si>
  <si>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</si>
  <si>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</si>
  <si>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</si>
  <si>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</si>
  <si>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</si>
  <si>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</si>
  <si>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</si>
  <si>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</si>
  <si>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</si>
  <si>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</si>
  <si>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</si>
  <si>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</si>
  <si>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</si>
  <si>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</si>
  <si>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</si>
  <si>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</si>
  <si>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</si>
  <si>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</si>
  <si>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</si>
  <si>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</si>
  <si>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</si>
  <si>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</si>
  <si>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</si>
  <si>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</si>
  <si>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</si>
  <si>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</si>
  <si>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</si>
  <si>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</si>
  <si>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</si>
  <si>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</si>
  <si>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</si>
  <si>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</si>
  <si>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</si>
  <si>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</si>
  <si>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</si>
  <si>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</si>
  <si>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</si>
  <si>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</si>
  <si>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</si>
  <si>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</si>
  <si>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</si>
  <si>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</si>
  <si>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</si>
  <si>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</si>
  <si>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</si>
  <si>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</si>
  <si>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</si>
  <si>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</si>
  <si>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</si>
  <si>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</si>
  <si>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</si>
  <si>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</si>
  <si>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</si>
  <si>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</si>
  <si>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</si>
  <si>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</si>
  <si>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</si>
  <si>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</si>
  <si>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</si>
  <si>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</si>
  <si>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</si>
  <si>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</si>
  <si>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</si>
  <si>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</si>
  <si>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</si>
  <si>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</si>
  <si>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</si>
  <si>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</si>
  <si>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</si>
  <si>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</si>
  <si>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</si>
  <si>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</si>
  <si>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</si>
  <si>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</si>
  <si>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</si>
  <si>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</si>
  <si>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</si>
  <si>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</si>
  <si>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</si>
  <si>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</si>
  <si>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</si>
  <si>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</si>
  <si>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</si>
  <si>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</si>
  <si>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</si>
  <si>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</si>
  <si>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</si>
  <si>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</si>
  <si>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</si>
  <si>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</si>
  <si>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</si>
  <si>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</si>
  <si>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</si>
  <si>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</si>
  <si>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</si>
  <si>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</si>
  <si>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</si>
  <si>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</si>
  <si>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</si>
  <si>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</si>
  <si>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</si>
  <si>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</si>
  <si>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</si>
  <si>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</si>
  <si>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</si>
  <si>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</si>
  <si>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</si>
  <si>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</si>
  <si>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</si>
  <si>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</si>
  <si>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</si>
  <si>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</si>
  <si>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</si>
  <si>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</si>
  <si>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</si>
  <si>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</si>
  <si>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</si>
  <si>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</si>
  <si>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</si>
  <si>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</si>
  <si>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</si>
  <si>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</si>
  <si>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</si>
  <si>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</si>
  <si>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</si>
  <si>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</si>
  <si>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</si>
  <si>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</si>
  <si>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</si>
  <si>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</si>
  <si>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</si>
  <si>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</si>
  <si>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</si>
  <si>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</si>
  <si>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</si>
  <si>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</si>
  <si>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</si>
  <si>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</si>
  <si>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</si>
  <si>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</si>
  <si>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</si>
  <si>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</si>
  <si>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</si>
  <si>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</si>
  <si>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</si>
  <si>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</si>
  <si>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</si>
  <si>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</si>
  <si>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</si>
  <si>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</si>
  <si>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</si>
  <si>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</si>
  <si>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</si>
  <si>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</si>
  <si>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</si>
  <si>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</si>
  <si>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</si>
  <si>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</si>
  <si>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</si>
  <si>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</si>
  <si>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</si>
  <si>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</si>
  <si>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</si>
  <si>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</si>
  <si>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</si>
  <si>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</si>
  <si>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</si>
  <si>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</si>
  <si>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</si>
  <si>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</si>
  <si>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</si>
  <si>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</si>
  <si>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</si>
  <si>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</si>
  <si>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</si>
  <si>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</si>
  <si>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</si>
  <si>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</si>
  <si>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</si>
  <si>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</si>
  <si>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</si>
  <si>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</si>
  <si>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</si>
  <si>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</si>
  <si>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</si>
  <si>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</si>
  <si>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</si>
  <si>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</si>
  <si>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</si>
  <si>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</si>
  <si>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</si>
  <si>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</si>
  <si>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</si>
  <si>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</si>
  <si>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</si>
  <si>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</si>
  <si>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</si>
  <si>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</si>
  <si>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</si>
  <si>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</si>
  <si>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</si>
  <si>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</si>
  <si>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</si>
  <si>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</si>
  <si>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</si>
  <si>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</si>
  <si>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</si>
  <si>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</si>
  <si>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</si>
  <si>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</si>
  <si>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</si>
  <si>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</si>
  <si>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</si>
  <si>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</si>
  <si>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</si>
  <si>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</si>
  <si>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</si>
  <si>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</si>
  <si>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</si>
  <si>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</si>
  <si>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</si>
  <si>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</si>
  <si>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</si>
  <si>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</si>
  <si>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</si>
  <si>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</si>
  <si>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</si>
  <si>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</si>
  <si>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</si>
  <si>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</si>
  <si>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</si>
  <si>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</si>
  <si>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</si>
  <si>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</si>
  <si>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</si>
  <si>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</si>
  <si>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</si>
  <si>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</si>
  <si>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</si>
  <si>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</si>
  <si>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</si>
  <si>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</si>
  <si>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</si>
  <si>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</si>
  <si>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</si>
  <si>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</si>
  <si>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</si>
  <si>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</si>
  <si>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</si>
  <si>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</si>
  <si>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</si>
  <si>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</si>
  <si>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</si>
  <si>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</si>
  <si>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</si>
  <si>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</si>
  <si>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</si>
  <si>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</si>
  <si>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</si>
  <si>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</si>
  <si>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</si>
  <si>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</si>
  <si>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</si>
  <si>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</si>
  <si>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</si>
  <si>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</si>
  <si>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</si>
  <si>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</si>
  <si>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</si>
  <si>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</si>
  <si>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</si>
  <si>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</si>
  <si>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</si>
  <si>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</si>
  <si>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</si>
  <si>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</si>
  <si>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</si>
  <si>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</si>
  <si>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</si>
  <si>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</si>
  <si>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</si>
  <si>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</si>
  <si>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</si>
  <si>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</si>
  <si>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</si>
  <si>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</si>
  <si>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</si>
  <si>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</si>
  <si>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</si>
  <si>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</si>
  <si>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</si>
  <si>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</si>
  <si>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</si>
  <si>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</si>
  <si>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</si>
  <si>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</si>
  <si>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</si>
  <si>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</si>
  <si>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</si>
  <si>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</si>
  <si>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</si>
  <si>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</si>
  <si>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</si>
  <si>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</si>
  <si>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</si>
  <si>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</si>
  <si>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</si>
  <si>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</si>
  <si>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</si>
  <si>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</si>
  <si>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</si>
  <si>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</si>
  <si>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</si>
  <si>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</si>
  <si>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</si>
  <si>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</si>
  <si>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</si>
  <si>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</si>
  <si>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</si>
  <si>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</si>
  <si>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</si>
  <si>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</si>
  <si>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</si>
  <si>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</si>
  <si>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</si>
  <si>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</si>
  <si>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</si>
  <si>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</si>
  <si>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</si>
  <si>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</si>
  <si>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</si>
  <si>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</si>
  <si>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</si>
  <si>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</si>
  <si>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</si>
  <si>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</si>
  <si>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</si>
  <si>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</si>
  <si>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</si>
  <si>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</si>
  <si>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</si>
  <si>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</si>
  <si>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</si>
  <si>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</si>
  <si>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</si>
  <si>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</si>
  <si>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</si>
  <si>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</si>
  <si>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</si>
  <si>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</si>
  <si>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</si>
  <si>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</si>
  <si>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</si>
  <si>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</si>
  <si>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</si>
  <si>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</si>
  <si>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</si>
  <si>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</si>
  <si>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</si>
  <si>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</si>
  <si>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</si>
  <si>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</si>
  <si>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</si>
  <si>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</si>
  <si>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</si>
  <si>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</si>
  <si>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</si>
  <si>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</si>
  <si>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</si>
  <si>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</si>
  <si>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</si>
  <si>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</si>
  <si>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</si>
  <si>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</si>
  <si>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</si>
  <si>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</si>
  <si>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</si>
  <si>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</si>
  <si>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</si>
  <si>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</si>
  <si>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</si>
  <si>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</si>
  <si>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</si>
  <si>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</si>
  <si>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</si>
  <si>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</si>
  <si>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</si>
  <si>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</si>
  <si>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</si>
  <si>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</si>
  <si>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</si>
  <si>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</si>
  <si>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</si>
  <si>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</si>
  <si>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</si>
  <si>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</si>
  <si>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</si>
  <si>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</si>
  <si>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</si>
  <si>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</si>
  <si>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</si>
  <si>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</si>
  <si>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</si>
  <si>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</si>
  <si>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</si>
  <si>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</si>
  <si>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</si>
  <si>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</si>
  <si>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</si>
  <si>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</si>
  <si>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</si>
  <si>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</si>
  <si>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</si>
  <si>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</si>
  <si>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</si>
  <si>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</si>
  <si>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</si>
  <si>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</si>
  <si>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</si>
  <si>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</si>
  <si>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</si>
  <si>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</si>
  <si>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</si>
  <si>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</si>
  <si>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</si>
  <si>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</si>
  <si>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</si>
  <si>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</si>
  <si>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</si>
  <si>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</si>
  <si>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</si>
  <si>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</si>
  <si>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</si>
  <si>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</si>
  <si>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</si>
  <si>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</si>
  <si>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</si>
  <si>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</si>
  <si>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</si>
  <si>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</si>
  <si>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</si>
  <si>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</si>
  <si>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</si>
  <si>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</si>
  <si>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</si>
  <si>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</si>
  <si>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</si>
  <si>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</si>
  <si>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</si>
  <si>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</si>
  <si>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</si>
  <si>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</si>
  <si>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</si>
  <si>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</si>
  <si>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</si>
  <si>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</si>
  <si>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</si>
  <si>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</si>
  <si>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</si>
  <si>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</si>
  <si>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</si>
  <si>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</si>
  <si>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</si>
  <si>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</si>
  <si>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</si>
  <si>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</si>
  <si>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</si>
  <si>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</si>
  <si>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</si>
  <si>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</si>
  <si>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</si>
  <si>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</si>
  <si>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</si>
  <si>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</si>
  <si>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</si>
  <si>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</si>
  <si>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</si>
  <si>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</si>
  <si>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</si>
  <si>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</si>
  <si>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</si>
  <si>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</si>
  <si>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</si>
  <si>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</si>
  <si>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</si>
  <si>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</si>
  <si>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</si>
  <si>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</si>
  <si>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</si>
  <si>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</si>
  <si>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</si>
  <si>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</si>
  <si>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</si>
  <si>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</si>
  <si>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</si>
  <si>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</si>
  <si>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</si>
  <si>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</si>
  <si>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</si>
  <si>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</si>
  <si>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</si>
  <si>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</si>
  <si>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</si>
  <si>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</si>
  <si>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</si>
  <si>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</si>
  <si>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</si>
  <si>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</si>
  <si>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</si>
  <si>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</si>
  <si>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</si>
  <si>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</si>
  <si>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</si>
  <si>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</si>
  <si>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</si>
  <si>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</si>
  <si>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</si>
  <si>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</si>
  <si>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</si>
  <si>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</si>
  <si>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</si>
  <si>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</si>
  <si>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</si>
  <si>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</si>
  <si>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</si>
  <si>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</si>
  <si>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</si>
  <si>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</si>
  <si>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</si>
  <si>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</si>
  <si>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</si>
  <si>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</si>
  <si>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</si>
  <si>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</si>
  <si>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</si>
  <si>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</si>
  <si>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</si>
  <si>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</si>
  <si>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</si>
  <si>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</si>
  <si>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</si>
  <si>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</si>
  <si>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</si>
  <si>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</si>
  <si>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</si>
  <si>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</si>
  <si>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</si>
  <si>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</si>
  <si>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</si>
  <si>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</si>
  <si>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</si>
  <si>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</si>
  <si>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</si>
  <si>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</si>
  <si>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</si>
  <si>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</si>
  <si>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</si>
  <si>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</si>
  <si>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</si>
  <si>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</si>
  <si>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</si>
  <si>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</si>
  <si>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</si>
  <si>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</si>
  <si>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</si>
  <si>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</si>
  <si>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</si>
  <si>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</si>
  <si>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</si>
  <si>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</si>
  <si>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</si>
  <si>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</si>
  <si>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</si>
  <si>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</si>
  <si>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</si>
  <si>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</si>
  <si>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</si>
  <si>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</si>
  <si>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</si>
  <si>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</si>
  <si>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</si>
  <si>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</si>
  <si>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</si>
  <si>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</si>
  <si>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</si>
  <si>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</si>
  <si>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</si>
  <si>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</si>
  <si>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</si>
  <si>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</si>
  <si>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</si>
  <si>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</si>
  <si>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</si>
  <si>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</si>
  <si>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</si>
  <si>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</si>
  <si>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</si>
  <si>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</si>
  <si>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</si>
  <si>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</si>
  <si>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</si>
  <si>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</si>
  <si>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</si>
  <si>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</si>
  <si>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</si>
  <si>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</si>
  <si>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</si>
  <si>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</si>
  <si>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</si>
  <si>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</si>
  <si>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</si>
  <si>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</si>
  <si>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</si>
  <si>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</si>
  <si>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</si>
  <si>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</si>
  <si>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</si>
  <si>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</si>
  <si>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</si>
  <si>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</si>
  <si>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</si>
  <si>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</si>
  <si>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</si>
  <si>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</si>
  <si>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</si>
  <si>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</si>
  <si>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</si>
  <si>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</si>
  <si>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</si>
  <si>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</si>
  <si>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</si>
  <si>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</si>
  <si>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</si>
  <si>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</si>
  <si>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</si>
  <si>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</si>
  <si>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</si>
  <si>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</si>
  <si>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</si>
  <si>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</si>
  <si>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</si>
  <si>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</si>
  <si>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</si>
  <si>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</si>
  <si>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</si>
  <si>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</si>
  <si>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</si>
  <si>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</si>
  <si>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</si>
  <si>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</si>
  <si>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</si>
  <si>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</si>
  <si>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</si>
  <si>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</si>
  <si>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</si>
  <si>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</si>
  <si>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</si>
  <si>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</si>
  <si>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</si>
  <si>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</si>
  <si>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</si>
  <si>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</si>
  <si>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</si>
  <si>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</si>
  <si>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</si>
  <si>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</si>
  <si>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</si>
  <si>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</si>
  <si>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</si>
  <si>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</si>
  <si>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</si>
  <si>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</si>
  <si>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</si>
  <si>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</si>
  <si>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</si>
  <si>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</si>
  <si>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</si>
  <si>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</si>
  <si>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</si>
  <si>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</si>
  <si>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</si>
  <si>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</si>
  <si>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</si>
  <si>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</si>
  <si>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</si>
  <si>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</si>
  <si>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</si>
  <si>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</si>
  <si>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</si>
  <si>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</si>
  <si>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</si>
  <si>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</si>
  <si>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</si>
  <si>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</si>
  <si>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</si>
  <si>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</si>
  <si>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</si>
  <si>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</si>
  <si>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</si>
  <si>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</si>
  <si>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</si>
  <si>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</si>
  <si>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</si>
  <si>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</si>
  <si>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</si>
  <si>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</si>
  <si>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</si>
  <si>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</si>
  <si>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</si>
  <si>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</si>
  <si>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</si>
  <si>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</si>
  <si>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</si>
  <si>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</si>
  <si>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</si>
  <si>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</si>
  <si>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</si>
  <si>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</si>
  <si>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</si>
  <si>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</si>
  <si>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</si>
  <si>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</si>
  <si>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</si>
  <si>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</si>
  <si>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</si>
  <si>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</si>
  <si>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</si>
  <si>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</si>
  <si>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</si>
  <si>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</si>
  <si>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</si>
  <si>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</si>
  <si>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</si>
  <si>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</si>
  <si>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</si>
  <si>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</si>
  <si>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</si>
  <si>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</si>
  <si>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</si>
  <si>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</si>
  <si>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</si>
  <si>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</si>
  <si>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</si>
  <si>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</si>
  <si>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</si>
  <si>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</si>
  <si>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</si>
  <si>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</si>
  <si>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</si>
  <si>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</si>
  <si>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</si>
  <si>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</si>
  <si>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</si>
  <si>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</si>
  <si>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</si>
  <si>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</si>
  <si>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</si>
  <si>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</si>
  <si>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</si>
  <si>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</si>
  <si>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</si>
  <si>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</si>
  <si>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</si>
  <si>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</si>
  <si>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</si>
  <si>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</si>
  <si>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</si>
  <si>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</si>
  <si>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</si>
  <si>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</si>
  <si>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</si>
  <si>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</si>
  <si>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</si>
  <si>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</si>
  <si>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</si>
  <si>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</si>
  <si>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</si>
  <si>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</si>
  <si>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</si>
  <si>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</si>
  <si>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</si>
  <si>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</si>
  <si>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</si>
  <si>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</si>
  <si>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</si>
  <si>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</si>
  <si>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</si>
  <si>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</si>
  <si>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</si>
  <si>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</si>
  <si>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</si>
  <si>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</si>
  <si>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</si>
  <si>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</si>
  <si>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</si>
  <si>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</si>
  <si>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</si>
  <si>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</si>
  <si>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</si>
  <si>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</si>
  <si>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</si>
  <si>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</si>
  <si>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</si>
  <si>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</si>
  <si>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</si>
  <si>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</si>
  <si>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</si>
  <si>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</si>
  <si>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</si>
  <si>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</si>
  <si>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</si>
  <si>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</si>
  <si>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</si>
  <si>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</si>
  <si>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</si>
  <si>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</si>
  <si>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</si>
  <si>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</si>
  <si>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</si>
  <si>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</si>
  <si>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</si>
  <si>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</si>
  <si>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</si>
  <si>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</si>
  <si>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</si>
  <si>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</si>
  <si>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</si>
  <si>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</si>
  <si>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</si>
  <si>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</si>
  <si>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</si>
  <si>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</si>
  <si>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</si>
  <si>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</si>
  <si>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</si>
  <si>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</si>
  <si>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</si>
  <si>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</si>
  <si>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</si>
  <si>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</si>
  <si>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</si>
  <si>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</si>
  <si>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</si>
  <si>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</si>
  <si>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</si>
  <si>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</si>
  <si>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</si>
  <si>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</si>
  <si>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</si>
  <si>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</si>
  <si>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</si>
  <si>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</si>
  <si>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</si>
  <si>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</si>
  <si>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</si>
  <si>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</si>
  <si>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</si>
  <si>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</si>
  <si>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</si>
  <si>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</si>
  <si>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</si>
  <si>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</si>
  <si>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</si>
  <si>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</si>
  <si>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</si>
  <si>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</si>
  <si>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</si>
  <si>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</si>
  <si>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</si>
  <si>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</si>
  <si>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</si>
  <si>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</si>
  <si>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</si>
  <si>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</si>
  <si>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</si>
  <si>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</si>
  <si>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</si>
  <si>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</si>
  <si>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</si>
  <si>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</si>
  <si>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</si>
  <si>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</si>
  <si>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</si>
  <si>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</si>
  <si>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</si>
  <si>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</si>
  <si>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</si>
  <si>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</si>
  <si>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</si>
  <si>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</si>
  <si>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</si>
  <si>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</si>
  <si>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</si>
  <si>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</si>
  <si>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</si>
  <si>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</si>
  <si>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</si>
  <si>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</si>
  <si>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</si>
  <si>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</si>
  <si>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</si>
  <si>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</si>
  <si>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</si>
  <si>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</si>
  <si>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</si>
  <si>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</si>
  <si>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</si>
  <si>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</si>
  <si>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</si>
  <si>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</si>
  <si>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</si>
  <si>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</si>
  <si>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</si>
  <si>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</si>
  <si>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</si>
  <si>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</si>
  <si>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</si>
  <si>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</si>
  <si>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</si>
  <si>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</si>
  <si>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</si>
  <si>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</si>
  <si>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</si>
  <si>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</si>
  <si>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</si>
  <si>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</si>
  <si>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</si>
  <si>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</si>
  <si>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</si>
  <si>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</si>
  <si>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</si>
  <si>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</si>
  <si>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</si>
  <si>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</si>
  <si>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</si>
  <si>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</si>
  <si>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</si>
  <si>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</si>
  <si>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</si>
  <si>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</si>
  <si>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</si>
  <si>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</si>
  <si>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</si>
  <si>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</si>
  <si>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</si>
  <si>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</si>
  <si>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</si>
  <si>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</si>
  <si>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</si>
  <si>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</si>
  <si>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</si>
  <si>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</si>
  <si>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</si>
  <si>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</si>
  <si>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</si>
  <si>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</si>
  <si>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</si>
  <si>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</si>
  <si>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</si>
  <si>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</si>
  <si>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</si>
  <si>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</si>
  <si>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</si>
  <si>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</si>
  <si>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</si>
  <si>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</si>
  <si>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</si>
  <si>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</si>
  <si>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</si>
  <si>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</si>
  <si>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</si>
  <si>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</si>
  <si>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</si>
  <si>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</si>
  <si>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</si>
  <si>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</si>
  <si>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</si>
  <si>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</si>
  <si>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</si>
  <si>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</si>
  <si>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</si>
  <si>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</si>
  <si>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</si>
  <si>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</si>
  <si>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</si>
  <si>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</si>
  <si>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</si>
  <si>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</si>
  <si>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</si>
  <si>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</si>
  <si>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</si>
  <si>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</si>
  <si>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</si>
  <si>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</si>
  <si>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</si>
  <si>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</si>
  <si>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</si>
  <si>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</si>
  <si>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</si>
  <si>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</si>
  <si>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</si>
  <si>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</si>
  <si>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</si>
  <si>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</si>
  <si>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</si>
  <si>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</si>
  <si>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</si>
  <si>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</si>
  <si>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</si>
  <si>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</si>
  <si>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</si>
  <si>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</si>
  <si>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</si>
  <si>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</si>
  <si>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</si>
  <si>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</si>
  <si>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</si>
  <si>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</si>
  <si>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</si>
  <si>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</si>
  <si>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</si>
  <si>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</si>
  <si>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</si>
  <si>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</si>
  <si>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</si>
  <si>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</si>
  <si>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</si>
  <si>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</si>
  <si>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</si>
  <si>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</si>
  <si>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</si>
  <si>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</si>
  <si>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</si>
  <si>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</si>
  <si>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</si>
  <si>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</si>
  <si>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</si>
  <si>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</si>
  <si>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</si>
  <si>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</si>
  <si>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</si>
  <si>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</si>
  <si>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</si>
  <si>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</si>
  <si>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</si>
  <si>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</si>
  <si>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</si>
  <si>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</si>
  <si>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</si>
  <si>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</si>
  <si>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</si>
  <si>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</si>
  <si>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</si>
  <si>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</si>
  <si>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</si>
  <si>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</si>
  <si>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</si>
  <si>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</si>
  <si>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</si>
  <si>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</si>
  <si>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</si>
  <si>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</si>
  <si>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</si>
  <si>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</si>
  <si>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</si>
  <si>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</si>
  <si>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</si>
  <si>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</si>
  <si>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</si>
  <si>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</si>
  <si>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</si>
  <si>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</si>
  <si>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</si>
  <si>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</si>
  <si>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</si>
  <si>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</si>
  <si>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</si>
  <si>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</si>
  <si>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</si>
  <si>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</si>
  <si>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</si>
  <si>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</si>
  <si>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</si>
  <si>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</si>
  <si>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</si>
  <si>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</si>
  <si>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</si>
  <si>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</si>
  <si>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</si>
  <si>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</si>
  <si>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</si>
  <si>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</si>
  <si>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</si>
  <si>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</si>
  <si>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</si>
  <si>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</si>
  <si>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</si>
  <si>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</si>
  <si>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</si>
  <si>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</si>
  <si>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</si>
  <si>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</si>
  <si>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</si>
  <si>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</si>
  <si>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</si>
  <si>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</si>
  <si>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</si>
  <si>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</si>
  <si>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</si>
  <si>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</si>
  <si>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</si>
  <si>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</si>
  <si>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</si>
  <si>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</si>
  <si>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</si>
  <si>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</si>
  <si>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</si>
  <si>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</si>
  <si>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</si>
  <si>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</si>
  <si>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</si>
  <si>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</si>
  <si>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</si>
  <si>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</si>
  <si>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</si>
  <si>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</si>
  <si>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</si>
  <si>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</si>
  <si>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</si>
  <si>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</si>
  <si>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</si>
  <si>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</si>
  <si>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</si>
  <si>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</si>
  <si>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</si>
  <si>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</si>
  <si>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</si>
  <si>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</si>
  <si>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</si>
  <si>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</si>
  <si>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</si>
  <si>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</si>
  <si>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</si>
  <si>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</si>
  <si>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</si>
  <si>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</si>
  <si>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</si>
  <si>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</si>
  <si>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</si>
  <si>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</si>
  <si>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</si>
  <si>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</si>
  <si>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</si>
  <si>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</si>
  <si>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</si>
  <si>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</si>
  <si>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</si>
  <si>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</si>
  <si>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</si>
  <si>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</si>
  <si>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</si>
  <si>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</si>
  <si>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</si>
  <si>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</si>
  <si>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</si>
  <si>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</si>
  <si>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</si>
  <si>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</si>
  <si>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</si>
  <si>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</si>
  <si>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</si>
  <si>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</si>
  <si>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</si>
  <si>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</si>
  <si>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</si>
  <si>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</si>
  <si>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</si>
  <si>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</si>
  <si>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</si>
  <si>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</si>
  <si>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</si>
  <si>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</si>
  <si>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</si>
  <si>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</si>
  <si>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</si>
  <si>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</si>
  <si>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</si>
  <si>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</si>
  <si>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</si>
  <si>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</si>
  <si>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</si>
  <si>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</si>
  <si>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</si>
  <si>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</si>
  <si>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</si>
  <si>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</si>
  <si>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</si>
  <si>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</si>
  <si>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</si>
  <si>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</si>
  <si>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</si>
  <si>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</si>
  <si>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</si>
  <si>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</si>
  <si>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</si>
  <si>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</si>
  <si>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</si>
  <si>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</si>
  <si>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</si>
  <si>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</si>
  <si>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</si>
  <si>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</si>
  <si>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</si>
  <si>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</si>
  <si>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</si>
  <si>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</si>
  <si>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</si>
  <si>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</si>
  <si>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</si>
  <si>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</si>
  <si>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</si>
  <si>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</si>
  <si>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</si>
  <si>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</si>
  <si>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</si>
  <si>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</si>
  <si>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</si>
  <si>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</si>
  <si>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</si>
  <si>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</si>
  <si>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</si>
  <si>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</si>
  <si>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</si>
  <si>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</si>
  <si>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</si>
  <si>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</si>
  <si>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</si>
  <si>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</si>
  <si>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</si>
  <si>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</si>
  <si>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</si>
  <si>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</si>
  <si>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</si>
  <si>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</si>
  <si>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</si>
  <si>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</si>
  <si>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</si>
  <si>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</si>
  <si>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</si>
  <si>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</si>
  <si>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</si>
  <si>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</si>
  <si>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</si>
  <si>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</si>
  <si>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</si>
  <si>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</si>
  <si>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</si>
  <si>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</si>
  <si>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</si>
  <si>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</si>
  <si>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</si>
  <si>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</si>
  <si>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</si>
  <si>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</si>
  <si>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</si>
  <si>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</si>
  <si>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</si>
  <si>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</si>
  <si>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</si>
  <si>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</si>
  <si>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</si>
  <si>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</si>
  <si>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</si>
  <si>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</si>
  <si>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</si>
  <si>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</si>
  <si>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</si>
  <si>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</si>
  <si>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</si>
  <si>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</si>
  <si>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</si>
  <si>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</si>
  <si>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</si>
  <si>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</si>
  <si>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</si>
  <si>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</si>
  <si>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</si>
  <si>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</si>
  <si>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</si>
  <si>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</si>
  <si>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</si>
  <si>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</si>
  <si>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</si>
  <si>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</si>
  <si>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</si>
  <si>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</si>
  <si>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</si>
  <si>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</si>
  <si>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</si>
  <si>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</si>
  <si>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</si>
  <si>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</si>
  <si>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</si>
  <si>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</si>
  <si>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</si>
  <si>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</si>
  <si>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</si>
  <si>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</si>
  <si>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</si>
  <si>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</si>
  <si>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</si>
  <si>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</si>
  <si>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</si>
  <si>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</si>
  <si>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</si>
  <si>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</si>
  <si>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</si>
  <si>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</si>
  <si>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</si>
  <si>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</si>
  <si>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</si>
  <si>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</si>
  <si>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</si>
  <si>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</si>
  <si>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</si>
  <si>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</si>
  <si>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</si>
  <si>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</si>
  <si>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</si>
  <si>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</si>
  <si>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</si>
  <si>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</si>
  <si>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</si>
  <si>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</si>
  <si>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</si>
  <si>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</si>
  <si>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</si>
  <si>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</si>
  <si>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</si>
  <si>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</si>
  <si>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</si>
  <si>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</si>
  <si>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</si>
  <si>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</si>
  <si>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</si>
  <si>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</si>
  <si>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</si>
  <si>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</si>
  <si>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</si>
  <si>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</si>
  <si>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</si>
  <si>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</si>
  <si>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</si>
  <si>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</si>
  <si>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</si>
  <si>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</si>
  <si>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</si>
  <si>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</si>
  <si>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</si>
  <si>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</si>
  <si>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</si>
  <si>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</si>
  <si>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</si>
  <si>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</si>
  <si>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</si>
  <si>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</si>
  <si>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</si>
  <si>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</si>
  <si>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</si>
  <si>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</si>
  <si>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</si>
  <si>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</si>
  <si>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</si>
  <si>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</si>
  <si>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</si>
  <si>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</si>
  <si>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</si>
  <si>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</si>
  <si>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</si>
  <si>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</si>
  <si>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</si>
  <si>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</si>
  <si>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</si>
  <si>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</si>
  <si>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</si>
  <si>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</si>
  <si>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</si>
  <si>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</si>
  <si>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</si>
  <si>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</si>
  <si>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</si>
  <si>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</si>
  <si>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</si>
  <si>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</si>
  <si>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</si>
  <si>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</si>
  <si>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</si>
  <si>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</si>
  <si>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</si>
  <si>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</si>
  <si>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</si>
  <si>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</si>
  <si>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</si>
  <si>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</si>
  <si>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</si>
  <si>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</si>
  <si>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</si>
  <si>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</si>
  <si>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</si>
  <si>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</si>
  <si>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</si>
  <si>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</si>
  <si>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</si>
  <si>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</si>
  <si>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</si>
  <si>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</si>
  <si>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</si>
  <si>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</si>
  <si>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</si>
  <si>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</si>
  <si>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</si>
  <si>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</si>
  <si>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</si>
  <si>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</si>
  <si>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</si>
  <si>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</si>
  <si>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</si>
  <si>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</si>
  <si>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</si>
  <si>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</si>
  <si>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</si>
  <si>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</si>
  <si>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</si>
  <si>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</si>
  <si>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</si>
  <si>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</si>
  <si>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</si>
  <si>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</si>
  <si>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</si>
  <si>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</si>
  <si>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</si>
  <si>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</si>
  <si>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</si>
  <si>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</si>
  <si>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</si>
  <si>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</si>
  <si>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</si>
  <si>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</si>
  <si>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</si>
  <si>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</si>
  <si>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</si>
  <si>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</si>
  <si>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</si>
  <si>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</si>
  <si>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</si>
  <si>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</si>
  <si>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</si>
  <si>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</si>
  <si>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</si>
  <si>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</si>
  <si>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</si>
  <si>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</si>
  <si>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</si>
  <si>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</si>
  <si>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</si>
  <si>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</si>
  <si>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</si>
  <si>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</si>
  <si>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</si>
  <si>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</si>
  <si>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</si>
  <si>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</si>
  <si>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</si>
  <si>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</si>
  <si>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</si>
  <si>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</si>
  <si>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</si>
  <si>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</si>
  <si>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</si>
  <si>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</si>
  <si>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</si>
  <si>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</si>
  <si>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</si>
  <si>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</si>
  <si>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</si>
  <si>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</si>
  <si>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</si>
  <si>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</si>
  <si>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</si>
  <si>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</si>
  <si>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</si>
  <si>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</si>
  <si>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</si>
  <si>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</si>
  <si>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</si>
  <si>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</si>
  <si>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</si>
  <si>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</si>
  <si>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</si>
  <si>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</si>
  <si>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</si>
  <si>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</si>
  <si>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</si>
  <si>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</si>
  <si>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</si>
  <si>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</si>
  <si>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</si>
  <si>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</si>
  <si>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</si>
  <si>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</si>
  <si>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</si>
  <si>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</si>
  <si>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</si>
  <si>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</si>
  <si>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</si>
  <si>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</si>
  <si>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</si>
  <si>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</si>
  <si>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</si>
  <si>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</si>
  <si>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</si>
  <si>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</si>
  <si>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</si>
  <si>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</si>
  <si>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</si>
  <si>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</si>
  <si>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</si>
  <si>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</si>
  <si>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</si>
  <si>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</si>
  <si>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</si>
  <si>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</si>
  <si>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</si>
  <si>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</si>
  <si>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</si>
  <si>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</si>
  <si>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</si>
  <si>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</si>
  <si>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</si>
  <si>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</si>
  <si>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</si>
  <si>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</si>
  <si>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</si>
  <si>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</si>
  <si>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</si>
  <si>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</si>
  <si>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</si>
  <si>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</si>
  <si>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</si>
  <si>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</si>
  <si>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</si>
  <si>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</si>
  <si>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</si>
  <si>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</si>
  <si>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</si>
  <si>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</si>
  <si>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</si>
  <si>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</si>
  <si>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</si>
  <si>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</si>
  <si>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</si>
  <si>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</si>
  <si>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</si>
  <si>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</si>
  <si>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</si>
  <si>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</si>
  <si>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</si>
  <si>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</si>
  <si>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</si>
  <si>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</si>
  <si>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</si>
  <si>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</si>
  <si>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</si>
  <si>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</si>
  <si>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</si>
  <si>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</si>
  <si>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</si>
  <si>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</si>
  <si>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</si>
  <si>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</si>
  <si>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</si>
  <si>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</si>
  <si>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</si>
  <si>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</si>
  <si>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</si>
  <si>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</si>
  <si>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</si>
  <si>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</si>
  <si>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</si>
  <si>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</si>
  <si>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</si>
  <si>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</si>
  <si>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</si>
  <si>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</si>
  <si>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</si>
  <si>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</si>
  <si>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</si>
  <si>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</si>
  <si>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</si>
  <si>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</si>
  <si>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</si>
  <si>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</si>
  <si>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</si>
  <si>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</si>
  <si>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</si>
  <si>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</si>
  <si>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</si>
  <si>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</si>
  <si>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</si>
  <si>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</si>
  <si>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</si>
  <si>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</si>
  <si>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</si>
  <si>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</si>
  <si>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</si>
  <si>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</si>
  <si>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</si>
  <si>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</si>
  <si>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</si>
  <si>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</si>
  <si>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</si>
  <si>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</si>
  <si>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</si>
  <si>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</si>
  <si>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</si>
  <si>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</si>
  <si>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</si>
  <si>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</si>
  <si>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</si>
  <si>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</si>
  <si>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</si>
  <si>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</si>
  <si>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</si>
  <si>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</si>
  <si>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</si>
  <si>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</si>
  <si>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</si>
  <si>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</si>
  <si>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</si>
  <si>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</si>
  <si>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</si>
  <si>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</si>
  <si>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</si>
  <si>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</si>
  <si>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</si>
  <si>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</si>
  <si>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</si>
  <si>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</si>
  <si>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</si>
  <si>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</si>
  <si>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</si>
  <si>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</si>
  <si>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</si>
  <si>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</si>
  <si>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</si>
  <si>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</si>
  <si>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</si>
  <si>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</si>
  <si>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</si>
  <si>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</si>
  <si>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</si>
  <si>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</si>
  <si>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</si>
  <si>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</si>
  <si>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</si>
  <si>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</si>
  <si>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</si>
  <si>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</si>
  <si>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</si>
  <si>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</si>
  <si>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</si>
  <si>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</si>
  <si>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</si>
  <si>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</si>
  <si>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</si>
  <si>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</si>
  <si>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</si>
  <si>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</si>
  <si>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</si>
  <si>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</si>
  <si>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</si>
  <si>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</si>
  <si>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</si>
  <si>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</si>
  <si>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</si>
  <si>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</si>
  <si>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</si>
  <si>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</si>
  <si>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</si>
  <si>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</si>
  <si>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</si>
  <si>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</si>
  <si>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</si>
  <si>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</si>
  <si>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</si>
  <si>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</si>
  <si>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</si>
  <si>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</si>
  <si>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</si>
  <si>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</si>
  <si>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</si>
  <si>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</si>
  <si>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</si>
  <si>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</si>
  <si>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</si>
  <si>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</si>
  <si>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</si>
  <si>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</si>
  <si>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</si>
  <si>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</si>
  <si>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</si>
  <si>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</si>
  <si>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</si>
  <si>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</si>
  <si>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</si>
  <si>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</si>
  <si>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</si>
  <si>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</si>
  <si>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</si>
  <si>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</si>
  <si>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</si>
  <si>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</si>
  <si>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</si>
  <si>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</si>
  <si>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</si>
  <si>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</si>
  <si>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</si>
  <si>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</si>
  <si>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</si>
  <si>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</si>
  <si>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</si>
  <si>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</si>
  <si>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</si>
  <si>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</si>
  <si>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</si>
  <si>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</si>
  <si>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</si>
  <si>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</si>
  <si>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</si>
  <si>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</si>
  <si>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</si>
  <si>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</si>
  <si>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</si>
  <si>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</si>
  <si>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</si>
  <si>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</si>
  <si>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</si>
  <si>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</si>
  <si>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</si>
  <si>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</si>
  <si>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</si>
  <si>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</si>
  <si>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</si>
  <si>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</si>
  <si>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</si>
  <si>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</si>
  <si>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</si>
  <si>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</si>
  <si>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</si>
  <si>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</si>
  <si>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</si>
  <si>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</si>
  <si>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</si>
  <si>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</si>
  <si>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</si>
  <si>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</si>
  <si>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</si>
  <si>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</si>
  <si>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</si>
  <si>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</si>
  <si>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</si>
  <si>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</si>
  <si>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</si>
  <si>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</si>
  <si>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</si>
  <si>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</si>
  <si>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</si>
  <si>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</si>
  <si>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</si>
  <si>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</si>
  <si>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</si>
  <si>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</si>
  <si>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</si>
  <si>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</si>
  <si>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</si>
  <si>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</si>
  <si>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</si>
  <si>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</si>
  <si>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</si>
  <si>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</si>
  <si>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</si>
  <si>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</si>
  <si>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</si>
  <si>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</si>
  <si>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</si>
  <si>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</si>
  <si>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</si>
  <si>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</si>
  <si>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</si>
  <si>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</si>
  <si>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</si>
  <si>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</si>
  <si>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</si>
  <si>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</si>
  <si>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</si>
  <si>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</si>
  <si>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</si>
  <si>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</si>
  <si>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</si>
  <si>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</si>
  <si>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</si>
  <si>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</si>
  <si>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</si>
  <si>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</si>
  <si>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</si>
  <si>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</si>
  <si>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</si>
  <si>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</si>
  <si>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</si>
  <si>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</si>
  <si>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</si>
  <si>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</si>
  <si>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</si>
  <si>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</si>
  <si>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</si>
  <si>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</si>
  <si>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</si>
  <si>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</si>
  <si>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</si>
  <si>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</si>
  <si>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</si>
  <si>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</si>
  <si>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</si>
  <si>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</si>
  <si>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</si>
  <si>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</si>
  <si>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</si>
  <si>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</si>
  <si>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</si>
  <si>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</si>
  <si>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</si>
  <si>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</si>
  <si>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</si>
  <si>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</si>
  <si>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</si>
  <si>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</si>
  <si>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</si>
  <si>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</si>
  <si>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</si>
  <si>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</si>
  <si>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</si>
  <si>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</si>
  <si>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</si>
  <si>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</si>
  <si>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</si>
  <si>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</si>
  <si>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</si>
  <si>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</si>
  <si>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</si>
  <si>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</si>
  <si>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</si>
  <si>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</si>
  <si>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</si>
  <si>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</si>
  <si>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</si>
  <si>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</si>
  <si>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</si>
  <si>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</si>
  <si>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</si>
  <si>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</si>
  <si>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</si>
  <si>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</si>
  <si>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</si>
  <si>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</si>
  <si>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</si>
  <si>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</si>
  <si>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</si>
  <si>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</si>
  <si>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</si>
  <si>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</si>
  <si>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</si>
  <si>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</si>
  <si>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</si>
  <si>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</si>
  <si>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</si>
  <si>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</si>
  <si>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</si>
  <si>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</si>
  <si>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</si>
  <si>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</si>
  <si>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</si>
  <si>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</si>
  <si>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</si>
  <si>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</si>
  <si>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</si>
  <si>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</si>
  <si>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</si>
  <si>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</si>
  <si>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</si>
  <si>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</si>
  <si>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</si>
  <si>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</si>
  <si>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</si>
  <si>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</si>
  <si>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</si>
  <si>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</si>
  <si>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</si>
  <si>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</si>
  <si>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</si>
  <si>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</si>
  <si>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</si>
  <si>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</si>
  <si>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</si>
  <si>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</si>
  <si>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</si>
  <si>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</si>
  <si>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</si>
  <si>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</si>
  <si>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</si>
  <si>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</si>
  <si>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</si>
  <si>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</si>
  <si>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</si>
  <si>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</si>
  <si>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</si>
  <si>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</si>
  <si>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</si>
  <si>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</si>
  <si>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</si>
  <si>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</si>
  <si>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</si>
  <si>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</si>
  <si>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</si>
  <si>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</si>
  <si>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</si>
  <si>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</si>
  <si>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</si>
  <si>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</si>
  <si>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</si>
  <si>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</si>
  <si>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</si>
  <si>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</si>
  <si>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</si>
  <si>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</si>
  <si>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</si>
  <si>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</si>
  <si>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</si>
  <si>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</si>
  <si>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</si>
  <si>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</si>
  <si>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</si>
  <si>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</si>
  <si>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</si>
  <si>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</si>
  <si>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</si>
  <si>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</si>
  <si>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</si>
  <si>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</si>
  <si>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</si>
  <si>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</si>
  <si>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</si>
  <si>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</si>
  <si>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</si>
  <si>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</si>
  <si>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</si>
  <si>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</si>
  <si>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</si>
  <si>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</si>
  <si>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</si>
  <si>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</si>
  <si>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</si>
  <si>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</si>
  <si>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</si>
  <si>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</si>
  <si>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</si>
  <si>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</si>
  <si>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</si>
  <si>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</si>
  <si>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</si>
  <si>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</si>
  <si>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</si>
  <si>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</si>
  <si>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</si>
  <si>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</si>
  <si>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</si>
  <si>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</si>
  <si>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</si>
  <si>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</si>
  <si>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</si>
  <si>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</si>
  <si>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</si>
  <si>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</si>
  <si>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</si>
  <si>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</si>
  <si>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</si>
  <si>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</si>
  <si>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</si>
  <si>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</si>
  <si>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</si>
  <si>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</si>
  <si>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</si>
  <si>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</si>
  <si>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</si>
  <si>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</si>
  <si>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</si>
  <si>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</si>
  <si>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</si>
  <si>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</si>
  <si>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</si>
  <si>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</si>
  <si>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</si>
  <si>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</si>
  <si>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</si>
  <si>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</si>
  <si>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</si>
  <si>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</si>
  <si>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</si>
  <si>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</si>
  <si>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</si>
  <si>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</si>
  <si>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</si>
  <si>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</si>
  <si>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</si>
  <si>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</si>
  <si>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</si>
  <si>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</si>
  <si>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</si>
  <si>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</si>
  <si>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</si>
  <si>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</si>
  <si>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</si>
  <si>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</si>
  <si>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</si>
  <si>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</si>
  <si>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</si>
  <si>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</si>
  <si>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</si>
  <si>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</si>
  <si>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</si>
  <si>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</si>
  <si>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</si>
  <si>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</si>
  <si>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</si>
  <si>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</si>
  <si>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</si>
  <si>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</si>
  <si>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</si>
  <si>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</si>
  <si>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</si>
  <si>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</si>
  <si>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</si>
  <si>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</si>
  <si>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</si>
  <si>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</si>
  <si>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</si>
  <si>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</si>
  <si>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</si>
  <si>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</si>
  <si>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</si>
  <si>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</si>
  <si>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</si>
  <si>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</si>
  <si>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</si>
  <si>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</si>
  <si>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</si>
  <si>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</si>
  <si>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</si>
  <si>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</si>
  <si>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</si>
  <si>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</si>
  <si>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</si>
  <si>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</si>
  <si>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</si>
  <si>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</si>
  <si>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</si>
  <si>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</si>
  <si>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</si>
  <si>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</si>
  <si>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</si>
  <si>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</si>
  <si>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</si>
  <si>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</si>
  <si>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</si>
  <si>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</si>
  <si>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</si>
  <si>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</si>
  <si>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</si>
  <si>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</si>
  <si>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</si>
  <si>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</si>
  <si>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</si>
  <si>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</si>
  <si>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</si>
  <si>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</si>
  <si>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</si>
  <si>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</si>
  <si>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</si>
  <si>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</si>
  <si>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</si>
  <si>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</si>
  <si>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</si>
  <si>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</si>
  <si>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</si>
  <si>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</si>
  <si>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</si>
  <si>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</si>
  <si>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</si>
  <si>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</si>
  <si>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</si>
  <si>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</si>
  <si>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</si>
  <si>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</si>
  <si>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</si>
  <si>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</si>
  <si>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</si>
  <si>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</si>
  <si>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</si>
  <si>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</si>
  <si>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</si>
  <si>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</si>
  <si>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</si>
  <si>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</si>
  <si>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</si>
  <si>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</si>
  <si>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</si>
  <si>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</si>
  <si>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</si>
  <si>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</si>
  <si>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</si>
  <si>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</si>
  <si>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</si>
  <si>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</si>
  <si>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</si>
  <si>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</si>
  <si>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</si>
  <si>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</si>
  <si>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</si>
  <si>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</si>
  <si>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</si>
  <si>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</si>
  <si>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</si>
  <si>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</si>
  <si>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</si>
  <si>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171 ч.3</t>
  </si>
  <si>
    <t/>
  </si>
  <si>
    <t>Б.В.Сабадах</t>
  </si>
  <si>
    <t xml:space="preserve">В.Я. Федорчук </t>
  </si>
  <si>
    <t>4 січня 2018 року</t>
  </si>
  <si>
    <t>2017 рік</t>
  </si>
  <si>
    <t>Косівський районний суд Івано-Франківської області</t>
  </si>
  <si>
    <t>78600. Івано-Франківська область</t>
  </si>
  <si>
    <t>м. Косів</t>
  </si>
  <si>
    <t>вул. Незалежності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</si>
</sst>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3" fontId="21" fillId="0" borderId="3" xfId="0" applyNumberFormat="1" applyFont="1" applyFill="1" applyBorder="1" applyAlignment="1">
      <alignment horizontal="right" vertical="center" shrinkToFit="1"/>
    </xf>
    <xf numFmtId="3" fontId="9" fillId="0" borderId="3" xfId="0" applyNumberFormat="1" applyFont="1" applyFill="1" applyBorder="1" applyAlignment="1">
      <alignment horizontal="right" vertical="center" shrinkToFi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E1582" sqref="E1582:BM1582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9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9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9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12</v>
      </c>
      <c r="F31" s="163">
        <f t="shared" si="2"/>
        <v>9</v>
      </c>
      <c r="G31" s="163">
        <f t="shared" si="2"/>
        <v>0</v>
      </c>
      <c r="H31" s="163">
        <f t="shared" si="2"/>
        <v>0</v>
      </c>
      <c r="I31" s="163">
        <f t="shared" si="2"/>
        <v>3</v>
      </c>
      <c r="J31" s="163">
        <f t="shared" si="2"/>
        <v>0</v>
      </c>
      <c r="K31" s="163">
        <f t="shared" si="2"/>
        <v>0</v>
      </c>
      <c r="L31" s="163">
        <f t="shared" si="2"/>
        <v>2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1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4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2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1</v>
      </c>
      <c r="BM31" s="163">
        <f t="shared" si="3"/>
        <v>0</v>
      </c>
    </row>
    <row r="32" spans="1:65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>
        <v>1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1</v>
      </c>
      <c r="U32" s="167"/>
      <c r="V32" s="167"/>
      <c r="W32" s="167"/>
      <c r="X32" s="167">
        <v>1</v>
      </c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>
        <v>1</v>
      </c>
      <c r="BM32" s="163"/>
    </row>
    <row r="33" spans="1:6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>
      <c r="A44" s="5">
        <v>31</v>
      </c>
      <c r="B44" s="10" t="s">
        <v>932</v>
      </c>
      <c r="C44" s="18" t="s">
        <v>100</v>
      </c>
      <c r="D44" s="18"/>
      <c r="E44" s="167">
        <v>3</v>
      </c>
      <c r="F44" s="167">
        <v>2</v>
      </c>
      <c r="G44" s="167"/>
      <c r="H44" s="167"/>
      <c r="I44" s="167">
        <v>1</v>
      </c>
      <c r="J44" s="167"/>
      <c r="K44" s="167"/>
      <c r="L44" s="167">
        <v>1</v>
      </c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2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5</v>
      </c>
      <c r="F48" s="167">
        <v>3</v>
      </c>
      <c r="G48" s="167"/>
      <c r="H48" s="167"/>
      <c r="I48" s="167">
        <v>2</v>
      </c>
      <c r="J48" s="167"/>
      <c r="K48" s="167"/>
      <c r="L48" s="167">
        <v>1</v>
      </c>
      <c r="M48" s="167"/>
      <c r="N48" s="167"/>
      <c r="O48" s="167"/>
      <c r="P48" s="167"/>
      <c r="Q48" s="167"/>
      <c r="R48" s="167">
        <v>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2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1</v>
      </c>
      <c r="F49" s="167">
        <v>1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>
      <c r="A50" s="5">
        <v>37</v>
      </c>
      <c r="B50" s="10" t="s">
        <v>936</v>
      </c>
      <c r="C50" s="18" t="s">
        <v>104</v>
      </c>
      <c r="D50" s="18"/>
      <c r="E50" s="167">
        <v>1</v>
      </c>
      <c r="F50" s="167">
        <v>1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>
        <v>1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1</v>
      </c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32</v>
      </c>
      <c r="F203" s="163">
        <f t="shared" si="10"/>
        <v>32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2</v>
      </c>
      <c r="U203" s="163">
        <f t="shared" si="10"/>
        <v>0</v>
      </c>
      <c r="V203" s="163">
        <f t="shared" si="10"/>
        <v>0</v>
      </c>
      <c r="W203" s="163">
        <f t="shared" si="10"/>
        <v>1</v>
      </c>
      <c r="X203" s="163">
        <f t="shared" si="10"/>
        <v>0</v>
      </c>
      <c r="Y203" s="163">
        <f t="shared" si="10"/>
        <v>1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2</v>
      </c>
      <c r="AH203" s="163">
        <f t="shared" si="10"/>
        <v>14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13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1</v>
      </c>
      <c r="AR203" s="163">
        <f t="shared" si="11"/>
        <v>0</v>
      </c>
      <c r="AS203" s="163">
        <f t="shared" si="11"/>
        <v>1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1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1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16</v>
      </c>
      <c r="F204" s="167">
        <v>16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2</v>
      </c>
      <c r="AH204" s="167">
        <v>14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9</v>
      </c>
      <c r="F205" s="167">
        <v>9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9</v>
      </c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6</v>
      </c>
      <c r="F206" s="167">
        <v>6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1</v>
      </c>
      <c r="U206" s="167"/>
      <c r="V206" s="167"/>
      <c r="W206" s="167">
        <v>1</v>
      </c>
      <c r="X206" s="167"/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/>
      <c r="AH206" s="167"/>
      <c r="AI206" s="167"/>
      <c r="AJ206" s="167"/>
      <c r="AK206" s="167">
        <v>4</v>
      </c>
      <c r="AL206" s="167"/>
      <c r="AM206" s="167"/>
      <c r="AN206" s="167"/>
      <c r="AO206" s="167"/>
      <c r="AP206" s="167"/>
      <c r="AQ206" s="167"/>
      <c r="AR206" s="167"/>
      <c r="AS206" s="167">
        <v>1</v>
      </c>
      <c r="AT206" s="167"/>
      <c r="AU206" s="167">
        <v>1</v>
      </c>
      <c r="AV206" s="167"/>
      <c r="AW206" s="167"/>
      <c r="AX206" s="167"/>
      <c r="AY206" s="167">
        <v>1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1</v>
      </c>
      <c r="BM206" s="163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>
      <c r="A216" s="5">
        <v>203</v>
      </c>
      <c r="B216" s="10" t="s">
        <v>1086</v>
      </c>
      <c r="C216" s="18" t="s">
        <v>167</v>
      </c>
      <c r="D216" s="18"/>
      <c r="E216" s="167">
        <v>1</v>
      </c>
      <c r="F216" s="167">
        <v>1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1</v>
      </c>
      <c r="U216" s="167"/>
      <c r="V216" s="167"/>
      <c r="W216" s="167"/>
      <c r="X216" s="167"/>
      <c r="Y216" s="167">
        <v>1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1</v>
      </c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1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1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>
      <c r="A297" s="5">
        <v>284</v>
      </c>
      <c r="B297" s="10" t="s">
        <v>1157</v>
      </c>
      <c r="C297" s="18" t="s">
        <v>192</v>
      </c>
      <c r="D297" s="18"/>
      <c r="E297" s="167">
        <v>1</v>
      </c>
      <c r="F297" s="167">
        <v>1</v>
      </c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>
        <v>1</v>
      </c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25</v>
      </c>
      <c r="F367" s="167">
        <f t="shared" si="14"/>
        <v>25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24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1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>
      <c r="A381" s="5">
        <v>368</v>
      </c>
      <c r="B381" s="10" t="s">
        <v>1218</v>
      </c>
      <c r="C381" s="18" t="s">
        <v>231</v>
      </c>
      <c r="D381" s="18"/>
      <c r="E381" s="167">
        <v>2</v>
      </c>
      <c r="F381" s="167">
        <v>2</v>
      </c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>
        <v>2</v>
      </c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>
      <c r="A395" s="5">
        <v>382</v>
      </c>
      <c r="B395" s="10">
        <v>246</v>
      </c>
      <c r="C395" s="18" t="s">
        <v>237</v>
      </c>
      <c r="D395" s="18"/>
      <c r="E395" s="167">
        <v>23</v>
      </c>
      <c r="F395" s="167">
        <v>23</v>
      </c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>
        <v>22</v>
      </c>
      <c r="AI395" s="167"/>
      <c r="AJ395" s="167"/>
      <c r="AK395" s="167"/>
      <c r="AL395" s="167">
        <v>1</v>
      </c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8</v>
      </c>
      <c r="F408" s="163">
        <f t="shared" si="16"/>
        <v>5</v>
      </c>
      <c r="G408" s="163">
        <f t="shared" si="16"/>
        <v>0</v>
      </c>
      <c r="H408" s="163">
        <f t="shared" si="16"/>
        <v>0</v>
      </c>
      <c r="I408" s="163">
        <f t="shared" si="16"/>
        <v>3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3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1</v>
      </c>
      <c r="AE408" s="163">
        <f t="shared" si="16"/>
        <v>0</v>
      </c>
      <c r="AF408" s="163">
        <f t="shared" si="16"/>
        <v>0</v>
      </c>
      <c r="AG408" s="163">
        <f t="shared" si="16"/>
        <v>1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1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3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8</v>
      </c>
      <c r="F437" s="167">
        <v>5</v>
      </c>
      <c r="G437" s="167"/>
      <c r="H437" s="167"/>
      <c r="I437" s="167">
        <v>3</v>
      </c>
      <c r="J437" s="167"/>
      <c r="K437" s="167"/>
      <c r="L437" s="167"/>
      <c r="M437" s="167"/>
      <c r="N437" s="167"/>
      <c r="O437" s="167"/>
      <c r="P437" s="167"/>
      <c r="Q437" s="167"/>
      <c r="R437" s="167">
        <v>3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>
        <v>1</v>
      </c>
      <c r="AE437" s="167"/>
      <c r="AF437" s="167"/>
      <c r="AG437" s="167">
        <v>1</v>
      </c>
      <c r="AH437" s="167">
        <v>1</v>
      </c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>
        <v>1</v>
      </c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>
        <v>3</v>
      </c>
      <c r="BM437" s="163"/>
    </row>
    <row r="438" spans="1:65" ht="22.5" hidden="1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4</v>
      </c>
      <c r="F477" s="163">
        <f t="shared" si="20"/>
        <v>3</v>
      </c>
      <c r="G477" s="163">
        <f t="shared" si="20"/>
        <v>0</v>
      </c>
      <c r="H477" s="163">
        <f t="shared" si="20"/>
        <v>0</v>
      </c>
      <c r="I477" s="163">
        <f t="shared" si="20"/>
        <v>1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1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1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2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7">
        <v>2</v>
      </c>
      <c r="F505" s="167">
        <v>1</v>
      </c>
      <c r="G505" s="167"/>
      <c r="H505" s="167"/>
      <c r="I505" s="167">
        <v>1</v>
      </c>
      <c r="J505" s="167"/>
      <c r="K505" s="167"/>
      <c r="L505" s="167"/>
      <c r="M505" s="167"/>
      <c r="N505" s="167"/>
      <c r="O505" s="167"/>
      <c r="P505" s="167"/>
      <c r="Q505" s="167"/>
      <c r="R505" s="167">
        <v>1</v>
      </c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>
      <c r="A509" s="5">
        <v>496</v>
      </c>
      <c r="B509" s="10" t="s">
        <v>1324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1</v>
      </c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4</v>
      </c>
      <c r="F517" s="163">
        <f t="shared" si="22"/>
        <v>3</v>
      </c>
      <c r="G517" s="163">
        <f t="shared" si="22"/>
        <v>0</v>
      </c>
      <c r="H517" s="163">
        <f t="shared" si="22"/>
        <v>0</v>
      </c>
      <c r="I517" s="163">
        <f t="shared" si="22"/>
        <v>1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1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3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1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>
      <c r="A522" s="5">
        <v>509</v>
      </c>
      <c r="B522" s="10" t="s">
        <v>1333</v>
      </c>
      <c r="C522" s="18" t="s">
        <v>293</v>
      </c>
      <c r="D522" s="18"/>
      <c r="E522" s="167">
        <v>4</v>
      </c>
      <c r="F522" s="167">
        <v>3</v>
      </c>
      <c r="G522" s="167"/>
      <c r="H522" s="167"/>
      <c r="I522" s="167">
        <v>1</v>
      </c>
      <c r="J522" s="167"/>
      <c r="K522" s="167"/>
      <c r="L522" s="167"/>
      <c r="M522" s="167"/>
      <c r="N522" s="167"/>
      <c r="O522" s="167"/>
      <c r="P522" s="167"/>
      <c r="Q522" s="167"/>
      <c r="R522" s="167">
        <v>1</v>
      </c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3</v>
      </c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>
        <v>1</v>
      </c>
      <c r="BM522" s="163"/>
    </row>
    <row r="523" spans="1:65" hidden="1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8</v>
      </c>
      <c r="F559" s="163">
        <f t="shared" si="24"/>
        <v>2</v>
      </c>
      <c r="G559" s="163">
        <f t="shared" si="24"/>
        <v>0</v>
      </c>
      <c r="H559" s="163">
        <f t="shared" si="24"/>
        <v>0</v>
      </c>
      <c r="I559" s="163">
        <f t="shared" si="24"/>
        <v>6</v>
      </c>
      <c r="J559" s="163">
        <f t="shared" si="24"/>
        <v>0</v>
      </c>
      <c r="K559" s="163">
        <f t="shared" si="24"/>
        <v>6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2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8</v>
      </c>
      <c r="F560" s="163">
        <f t="shared" si="26"/>
        <v>2</v>
      </c>
      <c r="G560" s="163">
        <f t="shared" si="26"/>
        <v>0</v>
      </c>
      <c r="H560" s="163">
        <f t="shared" si="26"/>
        <v>0</v>
      </c>
      <c r="I560" s="163">
        <f t="shared" si="26"/>
        <v>6</v>
      </c>
      <c r="J560" s="163">
        <f t="shared" si="26"/>
        <v>0</v>
      </c>
      <c r="K560" s="163">
        <f t="shared" si="26"/>
        <v>6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2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2</v>
      </c>
      <c r="F572" s="167">
        <v>2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2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>
      <c r="A575" s="5">
        <v>562</v>
      </c>
      <c r="B575" s="10" t="s">
        <v>338</v>
      </c>
      <c r="C575" s="18" t="s">
        <v>305</v>
      </c>
      <c r="D575" s="18"/>
      <c r="E575" s="167">
        <v>6</v>
      </c>
      <c r="F575" s="167"/>
      <c r="G575" s="167"/>
      <c r="H575" s="167"/>
      <c r="I575" s="167">
        <v>6</v>
      </c>
      <c r="J575" s="167"/>
      <c r="K575" s="167">
        <v>6</v>
      </c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1</v>
      </c>
      <c r="F624" s="163">
        <f t="shared" si="28"/>
        <v>1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1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>
      <c r="A640" s="5">
        <v>627</v>
      </c>
      <c r="B640" s="10">
        <v>335</v>
      </c>
      <c r="C640" s="18" t="s">
        <v>2246</v>
      </c>
      <c r="D640" s="18"/>
      <c r="E640" s="167">
        <v>1</v>
      </c>
      <c r="F640" s="167">
        <v>1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9</v>
      </c>
      <c r="F721" s="163">
        <f t="shared" si="34"/>
        <v>7</v>
      </c>
      <c r="G721" s="163">
        <f t="shared" si="34"/>
        <v>0</v>
      </c>
      <c r="H721" s="163">
        <f t="shared" si="34"/>
        <v>0</v>
      </c>
      <c r="I721" s="163">
        <f t="shared" si="34"/>
        <v>2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2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1</v>
      </c>
      <c r="AH721" s="163">
        <f t="shared" si="34"/>
        <v>3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3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5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>
      <c r="A735" s="5">
        <v>722</v>
      </c>
      <c r="B735" s="10" t="s">
        <v>449</v>
      </c>
      <c r="C735" s="18" t="s">
        <v>1404</v>
      </c>
      <c r="D735" s="18"/>
      <c r="E735" s="167">
        <v>2</v>
      </c>
      <c r="F735" s="167">
        <v>1</v>
      </c>
      <c r="G735" s="167"/>
      <c r="H735" s="167"/>
      <c r="I735" s="167">
        <v>1</v>
      </c>
      <c r="J735" s="167"/>
      <c r="K735" s="167"/>
      <c r="L735" s="167"/>
      <c r="M735" s="167"/>
      <c r="N735" s="167"/>
      <c r="O735" s="167"/>
      <c r="P735" s="167"/>
      <c r="Q735" s="167"/>
      <c r="R735" s="167">
        <v>1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>
        <v>1</v>
      </c>
      <c r="AI735" s="167"/>
      <c r="AJ735" s="167"/>
      <c r="AK735" s="167"/>
      <c r="AL735" s="167"/>
      <c r="AM735" s="167"/>
      <c r="AN735" s="167"/>
      <c r="AO735" s="167"/>
      <c r="AP735" s="167">
        <v>1</v>
      </c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>
      <c r="A738" s="5">
        <v>725</v>
      </c>
      <c r="B738" s="10" t="s">
        <v>451</v>
      </c>
      <c r="C738" s="18" t="s">
        <v>1405</v>
      </c>
      <c r="D738" s="18"/>
      <c r="E738" s="167">
        <v>2</v>
      </c>
      <c r="F738" s="167">
        <v>1</v>
      </c>
      <c r="G738" s="167"/>
      <c r="H738" s="167"/>
      <c r="I738" s="167">
        <v>1</v>
      </c>
      <c r="J738" s="167"/>
      <c r="K738" s="167"/>
      <c r="L738" s="167"/>
      <c r="M738" s="167"/>
      <c r="N738" s="167"/>
      <c r="O738" s="167"/>
      <c r="P738" s="167"/>
      <c r="Q738" s="167"/>
      <c r="R738" s="167">
        <v>1</v>
      </c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1</v>
      </c>
      <c r="AI738" s="167"/>
      <c r="AJ738" s="167"/>
      <c r="AK738" s="167"/>
      <c r="AL738" s="167"/>
      <c r="AM738" s="167"/>
      <c r="AN738" s="167"/>
      <c r="AO738" s="167"/>
      <c r="AP738" s="167">
        <v>1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>
      <c r="A739" s="5">
        <v>726</v>
      </c>
      <c r="B739" s="10" t="s">
        <v>452</v>
      </c>
      <c r="C739" s="18" t="s">
        <v>1405</v>
      </c>
      <c r="D739" s="18"/>
      <c r="E739" s="167">
        <v>3</v>
      </c>
      <c r="F739" s="167">
        <v>3</v>
      </c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>
        <v>3</v>
      </c>
      <c r="AL739" s="167"/>
      <c r="AM739" s="167"/>
      <c r="AN739" s="167"/>
      <c r="AO739" s="167"/>
      <c r="AP739" s="167">
        <v>2</v>
      </c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>
      <c r="A740" s="5">
        <v>727</v>
      </c>
      <c r="B740" s="10" t="s">
        <v>453</v>
      </c>
      <c r="C740" s="18" t="s">
        <v>1577</v>
      </c>
      <c r="D740" s="18"/>
      <c r="E740" s="167">
        <v>1</v>
      </c>
      <c r="F740" s="167">
        <v>1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1</v>
      </c>
      <c r="AI740" s="167"/>
      <c r="AJ740" s="167"/>
      <c r="AK740" s="167"/>
      <c r="AL740" s="167"/>
      <c r="AM740" s="167"/>
      <c r="AN740" s="167"/>
      <c r="AO740" s="167"/>
      <c r="AP740" s="167">
        <v>1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>
      <c r="A752" s="5">
        <v>739</v>
      </c>
      <c r="B752" s="10" t="s">
        <v>47</v>
      </c>
      <c r="C752" s="18" t="s">
        <v>1616</v>
      </c>
      <c r="D752" s="18"/>
      <c r="E752" s="163">
        <v>1</v>
      </c>
      <c r="F752" s="167">
        <v>1</v>
      </c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>
        <v>1</v>
      </c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1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1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>
      <c r="A803" s="5">
        <v>790</v>
      </c>
      <c r="B803" s="10" t="s">
        <v>492</v>
      </c>
      <c r="C803" s="18" t="s">
        <v>614</v>
      </c>
      <c r="D803" s="18"/>
      <c r="E803" s="167">
        <v>1</v>
      </c>
      <c r="F803" s="167"/>
      <c r="G803" s="167"/>
      <c r="H803" s="167"/>
      <c r="I803" s="167">
        <v>1</v>
      </c>
      <c r="J803" s="167"/>
      <c r="K803" s="167"/>
      <c r="L803" s="167"/>
      <c r="M803" s="167"/>
      <c r="N803" s="167"/>
      <c r="O803" s="167"/>
      <c r="P803" s="167"/>
      <c r="Q803" s="167">
        <v>1</v>
      </c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105</v>
      </c>
      <c r="F1582" s="169">
        <f t="shared" si="42"/>
        <v>88</v>
      </c>
      <c r="G1582" s="169">
        <f t="shared" si="42"/>
        <v>0</v>
      </c>
      <c r="H1582" s="169">
        <f t="shared" si="42"/>
        <v>0</v>
      </c>
      <c r="I1582" s="169">
        <f t="shared" si="42"/>
        <v>17</v>
      </c>
      <c r="J1582" s="169">
        <f t="shared" si="42"/>
        <v>0</v>
      </c>
      <c r="K1582" s="169">
        <f t="shared" si="42"/>
        <v>6</v>
      </c>
      <c r="L1582" s="169">
        <f t="shared" si="42"/>
        <v>2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8</v>
      </c>
      <c r="S1582" s="169">
        <f t="shared" si="42"/>
        <v>0</v>
      </c>
      <c r="T1582" s="169">
        <f t="shared" si="42"/>
        <v>3</v>
      </c>
      <c r="U1582" s="169">
        <f t="shared" si="42"/>
        <v>0</v>
      </c>
      <c r="V1582" s="169">
        <f t="shared" si="42"/>
        <v>0</v>
      </c>
      <c r="W1582" s="169">
        <f t="shared" si="42"/>
        <v>1</v>
      </c>
      <c r="X1582" s="169">
        <f t="shared" si="42"/>
        <v>1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2</v>
      </c>
      <c r="AE1582" s="169">
        <f t="shared" si="42"/>
        <v>0</v>
      </c>
      <c r="AF1582" s="169">
        <f t="shared" si="42"/>
        <v>0</v>
      </c>
      <c r="AG1582" s="169">
        <f t="shared" si="42"/>
        <v>6</v>
      </c>
      <c r="AH1582" s="169">
        <f t="shared" si="42"/>
        <v>52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24</v>
      </c>
      <c r="AL1582" s="169">
        <f t="shared" si="43"/>
        <v>1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6</v>
      </c>
      <c r="AQ1582" s="169">
        <f t="shared" si="43"/>
        <v>1</v>
      </c>
      <c r="AR1582" s="169">
        <f t="shared" si="43"/>
        <v>1</v>
      </c>
      <c r="AS1582" s="169">
        <f t="shared" si="43"/>
        <v>1</v>
      </c>
      <c r="AT1582" s="169">
        <f t="shared" si="43"/>
        <v>0</v>
      </c>
      <c r="AU1582" s="169">
        <f t="shared" si="43"/>
        <v>1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1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6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25</v>
      </c>
      <c r="F1583" s="163">
        <v>14</v>
      </c>
      <c r="G1583" s="163"/>
      <c r="H1583" s="163"/>
      <c r="I1583" s="163">
        <v>11</v>
      </c>
      <c r="J1583" s="163"/>
      <c r="K1583" s="163">
        <v>6</v>
      </c>
      <c r="L1583" s="163">
        <v>1</v>
      </c>
      <c r="M1583" s="163"/>
      <c r="N1583" s="163"/>
      <c r="O1583" s="163"/>
      <c r="P1583" s="163"/>
      <c r="Q1583" s="163"/>
      <c r="R1583" s="163">
        <v>4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3</v>
      </c>
      <c r="AH1583" s="167">
        <v>9</v>
      </c>
      <c r="AI1583" s="167"/>
      <c r="AJ1583" s="167"/>
      <c r="AK1583" s="167">
        <v>2</v>
      </c>
      <c r="AL1583" s="167"/>
      <c r="AM1583" s="167"/>
      <c r="AN1583" s="167"/>
      <c r="AO1583" s="167"/>
      <c r="AP1583" s="167">
        <v>2</v>
      </c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</v>
      </c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62</v>
      </c>
      <c r="F1584" s="163">
        <v>60</v>
      </c>
      <c r="G1584" s="163"/>
      <c r="H1584" s="163"/>
      <c r="I1584" s="163">
        <v>2</v>
      </c>
      <c r="J1584" s="163"/>
      <c r="K1584" s="163"/>
      <c r="L1584" s="163">
        <v>1</v>
      </c>
      <c r="M1584" s="163"/>
      <c r="N1584" s="163"/>
      <c r="O1584" s="163"/>
      <c r="P1584" s="163"/>
      <c r="Q1584" s="163">
        <v>1</v>
      </c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2</v>
      </c>
      <c r="AH1584" s="167">
        <v>42</v>
      </c>
      <c r="AI1584" s="167"/>
      <c r="AJ1584" s="167"/>
      <c r="AK1584" s="167">
        <v>15</v>
      </c>
      <c r="AL1584" s="167">
        <v>1</v>
      </c>
      <c r="AM1584" s="167"/>
      <c r="AN1584" s="167"/>
      <c r="AO1584" s="167"/>
      <c r="AP1584" s="167">
        <v>3</v>
      </c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16</v>
      </c>
      <c r="F1585" s="163">
        <v>12</v>
      </c>
      <c r="G1585" s="163"/>
      <c r="H1585" s="163"/>
      <c r="I1585" s="163">
        <v>4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4</v>
      </c>
      <c r="S1585" s="163"/>
      <c r="T1585" s="167">
        <v>1</v>
      </c>
      <c r="U1585" s="167"/>
      <c r="V1585" s="167"/>
      <c r="W1585" s="167">
        <v>1</v>
      </c>
      <c r="X1585" s="167"/>
      <c r="Y1585" s="167"/>
      <c r="Z1585" s="167"/>
      <c r="AA1585" s="167"/>
      <c r="AB1585" s="167"/>
      <c r="AC1585" s="167"/>
      <c r="AD1585" s="167">
        <v>2</v>
      </c>
      <c r="AE1585" s="167"/>
      <c r="AF1585" s="167"/>
      <c r="AG1585" s="167">
        <v>1</v>
      </c>
      <c r="AH1585" s="167">
        <v>1</v>
      </c>
      <c r="AI1585" s="167"/>
      <c r="AJ1585" s="167"/>
      <c r="AK1585" s="167">
        <v>7</v>
      </c>
      <c r="AL1585" s="167"/>
      <c r="AM1585" s="167"/>
      <c r="AN1585" s="167"/>
      <c r="AO1585" s="167"/>
      <c r="AP1585" s="167">
        <v>1</v>
      </c>
      <c r="AQ1585" s="167"/>
      <c r="AR1585" s="167">
        <v>1</v>
      </c>
      <c r="AS1585" s="167">
        <v>1</v>
      </c>
      <c r="AT1585" s="167"/>
      <c r="AU1585" s="167">
        <v>1</v>
      </c>
      <c r="AV1585" s="167"/>
      <c r="AW1585" s="167"/>
      <c r="AX1585" s="167"/>
      <c r="AY1585" s="167">
        <v>1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4</v>
      </c>
      <c r="BM1585" s="163"/>
    </row>
    <row r="1586" spans="1:68">
      <c r="A1586" s="5">
        <v>1573</v>
      </c>
      <c r="B1586" s="26"/>
      <c r="C1586" s="21" t="s">
        <v>897</v>
      </c>
      <c r="D1586" s="21"/>
      <c r="E1586" s="163">
        <v>2</v>
      </c>
      <c r="F1586" s="163">
        <v>2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>
        <v>2</v>
      </c>
      <c r="U1586" s="167"/>
      <c r="V1586" s="167"/>
      <c r="W1586" s="167"/>
      <c r="X1586" s="167">
        <v>1</v>
      </c>
      <c r="Y1586" s="167">
        <v>1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>
        <v>1</v>
      </c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</v>
      </c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>
        <v>1</v>
      </c>
      <c r="F1587" s="163"/>
      <c r="G1587" s="163"/>
      <c r="H1587" s="163"/>
      <c r="I1587" s="163">
        <v>1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1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>
        <v>1</v>
      </c>
      <c r="F1588" s="163">
        <v>1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>
        <v>1</v>
      </c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178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2254</v>
      </c>
      <c r="BA1592" s="202"/>
      <c r="BB1592" s="120"/>
      <c r="BC1592" s="203" t="s">
        <v>2432</v>
      </c>
      <c r="BD1592" s="203"/>
      <c r="BE1592" s="203"/>
      <c r="BF1592" s="121" t="s">
        <v>2432</v>
      </c>
      <c r="BG1592" s="206" t="s">
        <v>2433</v>
      </c>
      <c r="BH1592" s="206"/>
      <c r="BI1592" s="206"/>
      <c r="BJ1592" s="206"/>
      <c r="BK1592" s="206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179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04" t="s">
        <v>2249</v>
      </c>
      <c r="BD1593" s="204"/>
      <c r="BE1593" s="204"/>
      <c r="BF1593" s="121" t="s">
        <v>2432</v>
      </c>
      <c r="BG1593" s="204" t="s">
        <v>2250</v>
      </c>
      <c r="BH1593" s="204"/>
      <c r="BI1593" s="204"/>
      <c r="BK1593" s="120"/>
      <c r="BL1593" s="120"/>
      <c r="BM1593" s="76" t="s">
        <v>2432</v>
      </c>
    </row>
    <row r="1594" spans="1:68" ht="12.95" customHeight="1">
      <c r="A1594" s="7"/>
      <c r="B1594" s="12"/>
      <c r="C1594" s="173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2255</v>
      </c>
      <c r="BA1594" s="205"/>
      <c r="BB1594" s="120"/>
      <c r="BC1594" s="203" t="s">
        <v>2432</v>
      </c>
      <c r="BD1594" s="203"/>
      <c r="BE1594" s="203"/>
      <c r="BF1594" s="121" t="s">
        <v>2432</v>
      </c>
      <c r="BG1594" s="206" t="s">
        <v>2434</v>
      </c>
      <c r="BH1594" s="206"/>
      <c r="BI1594" s="206"/>
      <c r="BJ1594" s="206"/>
      <c r="BK1594" s="206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174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2249</v>
      </c>
      <c r="BD1595" s="204"/>
      <c r="BE1595" s="204"/>
      <c r="BF1595" s="120"/>
      <c r="BG1595" s="204" t="s">
        <v>2250</v>
      </c>
      <c r="BH1595" s="204"/>
      <c r="BI1595" s="204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208" t="s">
        <v>2432</v>
      </c>
      <c r="BC1597" s="208"/>
      <c r="BD1597" s="208"/>
      <c r="BE1597" s="120"/>
      <c r="BF1597" s="209" t="s">
        <v>2253</v>
      </c>
      <c r="BG1597" s="209"/>
      <c r="BH1597" s="209"/>
      <c r="BI1597" s="210" t="s">
        <v>2432</v>
      </c>
      <c r="BJ1597" s="210"/>
      <c r="BK1597" s="210"/>
      <c r="BL1597" s="210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207" t="s">
        <v>2251</v>
      </c>
      <c r="BA1599" s="207"/>
      <c r="BB1599" s="211" t="s">
        <v>2432</v>
      </c>
      <c r="BC1599" s="211"/>
      <c r="BD1599" s="211"/>
      <c r="BF1599" s="212" t="s">
        <v>2435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Косівський районний суд Івано-Франківської області, Початок періоду: 01.01.2017, Кінець періоду: 31.12.2017&amp;L6483D5FC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view="pageBreakPreview" topLeftCell="A1582" zoomScale="90" zoomScaleSheetLayoutView="90" workbookViewId="0">
      <selection activeCell="E1582" sqref="E1582:BQ1582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9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9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.40000000000000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9</v>
      </c>
      <c r="F31" s="163">
        <f t="shared" si="2"/>
        <v>9</v>
      </c>
      <c r="G31" s="163">
        <f t="shared" si="2"/>
        <v>0</v>
      </c>
      <c r="H31" s="163">
        <f t="shared" si="2"/>
        <v>3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2</v>
      </c>
      <c r="Q31" s="163">
        <f t="shared" si="2"/>
        <v>0</v>
      </c>
      <c r="R31" s="163">
        <f t="shared" si="2"/>
        <v>7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1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1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7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2</v>
      </c>
      <c r="AP31" s="163">
        <f t="shared" si="3"/>
        <v>5</v>
      </c>
      <c r="AQ31" s="163">
        <f t="shared" si="3"/>
        <v>2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2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>
      <c r="A32" s="5">
        <v>19</v>
      </c>
      <c r="B32" s="10" t="s">
        <v>923</v>
      </c>
      <c r="C32" s="18" t="s">
        <v>93</v>
      </c>
      <c r="D32" s="18"/>
      <c r="E32" s="163">
        <v>1</v>
      </c>
      <c r="F32" s="167">
        <v>1</v>
      </c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>
        <v>1</v>
      </c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>
        <v>1</v>
      </c>
      <c r="AJ32" s="163"/>
      <c r="AK32" s="163"/>
      <c r="AL32" s="163"/>
      <c r="AM32" s="167"/>
      <c r="AN32" s="167"/>
      <c r="AO32" s="167"/>
      <c r="AP32" s="167">
        <v>1</v>
      </c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>
      <c r="A44" s="5">
        <v>31</v>
      </c>
      <c r="B44" s="10" t="s">
        <v>932</v>
      </c>
      <c r="C44" s="18" t="s">
        <v>100</v>
      </c>
      <c r="D44" s="18"/>
      <c r="E44" s="163">
        <v>2</v>
      </c>
      <c r="F44" s="167">
        <v>2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>
        <v>1</v>
      </c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2</v>
      </c>
      <c r="AJ44" s="163"/>
      <c r="AK44" s="163"/>
      <c r="AL44" s="163"/>
      <c r="AM44" s="167"/>
      <c r="AN44" s="167"/>
      <c r="AO44" s="167"/>
      <c r="AP44" s="167">
        <v>2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934</v>
      </c>
      <c r="C48" s="18" t="s">
        <v>103</v>
      </c>
      <c r="D48" s="18"/>
      <c r="E48" s="163">
        <v>3</v>
      </c>
      <c r="F48" s="167">
        <v>3</v>
      </c>
      <c r="G48" s="167"/>
      <c r="H48" s="163">
        <v>2</v>
      </c>
      <c r="I48" s="163"/>
      <c r="J48" s="167"/>
      <c r="K48" s="167"/>
      <c r="L48" s="167">
        <v>1</v>
      </c>
      <c r="M48" s="167"/>
      <c r="N48" s="163"/>
      <c r="O48" s="167"/>
      <c r="P48" s="167"/>
      <c r="Q48" s="163"/>
      <c r="R48" s="167">
        <v>3</v>
      </c>
      <c r="S48" s="167"/>
      <c r="T48" s="167"/>
      <c r="U48" s="167"/>
      <c r="V48" s="163"/>
      <c r="W48" s="167">
        <v>1</v>
      </c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2</v>
      </c>
      <c r="AJ48" s="163"/>
      <c r="AK48" s="163"/>
      <c r="AL48" s="163"/>
      <c r="AM48" s="167"/>
      <c r="AN48" s="167"/>
      <c r="AO48" s="167">
        <v>1</v>
      </c>
      <c r="AP48" s="167">
        <v>1</v>
      </c>
      <c r="AQ48" s="167">
        <v>1</v>
      </c>
      <c r="AR48" s="163"/>
      <c r="AS48" s="163"/>
      <c r="AT48" s="167"/>
      <c r="AU48" s="163"/>
      <c r="AV48" s="167">
        <v>1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>
        <v>1</v>
      </c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/>
      <c r="AP49" s="167"/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>
      <c r="A50" s="5">
        <v>37</v>
      </c>
      <c r="B50" s="10" t="s">
        <v>936</v>
      </c>
      <c r="C50" s="18" t="s">
        <v>104</v>
      </c>
      <c r="D50" s="18"/>
      <c r="E50" s="163">
        <v>1</v>
      </c>
      <c r="F50" s="167">
        <v>1</v>
      </c>
      <c r="G50" s="167"/>
      <c r="H50" s="163">
        <v>1</v>
      </c>
      <c r="I50" s="163"/>
      <c r="J50" s="167"/>
      <c r="K50" s="167"/>
      <c r="L50" s="167"/>
      <c r="M50" s="167"/>
      <c r="N50" s="163"/>
      <c r="O50" s="167"/>
      <c r="P50" s="167"/>
      <c r="Q50" s="163"/>
      <c r="R50" s="167">
        <v>1</v>
      </c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>
        <v>1</v>
      </c>
      <c r="AJ50" s="163"/>
      <c r="AK50" s="163"/>
      <c r="AL50" s="163"/>
      <c r="AM50" s="167"/>
      <c r="AN50" s="167"/>
      <c r="AO50" s="167"/>
      <c r="AP50" s="167">
        <v>1</v>
      </c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>
        <v>1</v>
      </c>
      <c r="S56" s="167"/>
      <c r="T56" s="167"/>
      <c r="U56" s="167"/>
      <c r="V56" s="163"/>
      <c r="W56" s="167"/>
      <c r="X56" s="167"/>
      <c r="Y56" s="167"/>
      <c r="Z56" s="167"/>
      <c r="AA56" s="167"/>
      <c r="AB56" s="167">
        <v>1</v>
      </c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>
        <v>1</v>
      </c>
      <c r="AP56" s="167"/>
      <c r="AQ56" s="167"/>
      <c r="AR56" s="163"/>
      <c r="AS56" s="163"/>
      <c r="AT56" s="167"/>
      <c r="AU56" s="163"/>
      <c r="AV56" s="167">
        <v>1</v>
      </c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32</v>
      </c>
      <c r="F203" s="163">
        <f t="shared" si="10"/>
        <v>32</v>
      </c>
      <c r="G203" s="163">
        <f t="shared" si="10"/>
        <v>0</v>
      </c>
      <c r="H203" s="163">
        <f t="shared" si="10"/>
        <v>8</v>
      </c>
      <c r="I203" s="163">
        <f t="shared" si="10"/>
        <v>7</v>
      </c>
      <c r="J203" s="163">
        <f t="shared" si="10"/>
        <v>0</v>
      </c>
      <c r="K203" s="163">
        <f t="shared" si="10"/>
        <v>0</v>
      </c>
      <c r="L203" s="163">
        <f t="shared" si="10"/>
        <v>4</v>
      </c>
      <c r="M203" s="163">
        <f t="shared" si="10"/>
        <v>0</v>
      </c>
      <c r="N203" s="163">
        <f t="shared" si="10"/>
        <v>0</v>
      </c>
      <c r="O203" s="163">
        <f t="shared" si="10"/>
        <v>1</v>
      </c>
      <c r="P203" s="163">
        <f t="shared" si="10"/>
        <v>6</v>
      </c>
      <c r="Q203" s="163">
        <f t="shared" si="10"/>
        <v>6</v>
      </c>
      <c r="R203" s="163">
        <f t="shared" si="10"/>
        <v>15</v>
      </c>
      <c r="S203" s="163">
        <f t="shared" si="10"/>
        <v>4</v>
      </c>
      <c r="T203" s="163">
        <f t="shared" si="10"/>
        <v>0</v>
      </c>
      <c r="U203" s="163">
        <f t="shared" si="10"/>
        <v>1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1</v>
      </c>
      <c r="AE203" s="163">
        <f t="shared" si="10"/>
        <v>1</v>
      </c>
      <c r="AF203" s="163">
        <f t="shared" si="10"/>
        <v>0</v>
      </c>
      <c r="AG203" s="163">
        <f t="shared" si="10"/>
        <v>2</v>
      </c>
      <c r="AH203" s="163">
        <f t="shared" si="10"/>
        <v>0</v>
      </c>
      <c r="AI203" s="163">
        <f t="shared" si="10"/>
        <v>26</v>
      </c>
      <c r="AJ203" s="163">
        <f t="shared" si="10"/>
        <v>4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1</v>
      </c>
      <c r="AN203" s="163">
        <f t="shared" si="11"/>
        <v>0</v>
      </c>
      <c r="AO203" s="163">
        <f t="shared" si="11"/>
        <v>2</v>
      </c>
      <c r="AP203" s="163">
        <f t="shared" si="11"/>
        <v>21</v>
      </c>
      <c r="AQ203" s="163">
        <f t="shared" si="11"/>
        <v>7</v>
      </c>
      <c r="AR203" s="163">
        <f t="shared" si="11"/>
        <v>1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2</v>
      </c>
      <c r="AW203" s="163">
        <f t="shared" si="11"/>
        <v>6</v>
      </c>
      <c r="AX203" s="163">
        <f t="shared" si="11"/>
        <v>4</v>
      </c>
      <c r="AY203" s="163">
        <f t="shared" si="11"/>
        <v>0</v>
      </c>
      <c r="AZ203" s="163">
        <f t="shared" si="11"/>
        <v>2</v>
      </c>
      <c r="BA203" s="163">
        <f t="shared" si="11"/>
        <v>0</v>
      </c>
      <c r="BB203" s="163">
        <f t="shared" si="11"/>
        <v>0</v>
      </c>
      <c r="BC203" s="163">
        <f t="shared" si="11"/>
        <v>4</v>
      </c>
      <c r="BD203" s="163">
        <f t="shared" si="11"/>
        <v>2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6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  <c r="BN203" s="163">
        <f t="shared" si="11"/>
        <v>0</v>
      </c>
      <c r="BO203" s="163">
        <f t="shared" si="11"/>
        <v>0</v>
      </c>
      <c r="BP203" s="163">
        <f t="shared" si="11"/>
        <v>0</v>
      </c>
      <c r="BQ203" s="163">
        <f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16</v>
      </c>
      <c r="F204" s="167">
        <v>16</v>
      </c>
      <c r="G204" s="167"/>
      <c r="H204" s="163">
        <v>8</v>
      </c>
      <c r="I204" s="163"/>
      <c r="J204" s="167"/>
      <c r="K204" s="167"/>
      <c r="L204" s="167">
        <v>2</v>
      </c>
      <c r="M204" s="167"/>
      <c r="N204" s="163"/>
      <c r="O204" s="167"/>
      <c r="P204" s="167">
        <v>5</v>
      </c>
      <c r="Q204" s="163">
        <v>1</v>
      </c>
      <c r="R204" s="167">
        <v>7</v>
      </c>
      <c r="S204" s="167">
        <v>3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1</v>
      </c>
      <c r="AF204" s="167"/>
      <c r="AG204" s="167">
        <v>2</v>
      </c>
      <c r="AH204" s="167"/>
      <c r="AI204" s="167">
        <v>13</v>
      </c>
      <c r="AJ204" s="163"/>
      <c r="AK204" s="163"/>
      <c r="AL204" s="163"/>
      <c r="AM204" s="167"/>
      <c r="AN204" s="167"/>
      <c r="AO204" s="167">
        <v>1</v>
      </c>
      <c r="AP204" s="167">
        <v>11</v>
      </c>
      <c r="AQ204" s="167">
        <v>3</v>
      </c>
      <c r="AR204" s="163">
        <v>1</v>
      </c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9</v>
      </c>
      <c r="F205" s="167">
        <v>9</v>
      </c>
      <c r="G205" s="167"/>
      <c r="H205" s="163"/>
      <c r="I205" s="163">
        <v>7</v>
      </c>
      <c r="J205" s="167"/>
      <c r="K205" s="167"/>
      <c r="L205" s="167"/>
      <c r="M205" s="167"/>
      <c r="N205" s="163"/>
      <c r="O205" s="167"/>
      <c r="P205" s="167">
        <v>1</v>
      </c>
      <c r="Q205" s="163">
        <v>4</v>
      </c>
      <c r="R205" s="167">
        <v>3</v>
      </c>
      <c r="S205" s="167">
        <v>1</v>
      </c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>
        <v>1</v>
      </c>
      <c r="AC205" s="167"/>
      <c r="AD205" s="167"/>
      <c r="AE205" s="167"/>
      <c r="AF205" s="167"/>
      <c r="AG205" s="167"/>
      <c r="AH205" s="167"/>
      <c r="AI205" s="167">
        <v>7</v>
      </c>
      <c r="AJ205" s="163">
        <v>2</v>
      </c>
      <c r="AK205" s="163"/>
      <c r="AL205" s="163"/>
      <c r="AM205" s="167">
        <v>1</v>
      </c>
      <c r="AN205" s="167"/>
      <c r="AO205" s="167">
        <v>1</v>
      </c>
      <c r="AP205" s="167">
        <v>6</v>
      </c>
      <c r="AQ205" s="167">
        <v>1</v>
      </c>
      <c r="AR205" s="163"/>
      <c r="AS205" s="163"/>
      <c r="AT205" s="167"/>
      <c r="AU205" s="163"/>
      <c r="AV205" s="167">
        <v>1</v>
      </c>
      <c r="AW205" s="167">
        <v>4</v>
      </c>
      <c r="AX205" s="167">
        <v>4</v>
      </c>
      <c r="AY205" s="167"/>
      <c r="AZ205" s="167"/>
      <c r="BA205" s="163"/>
      <c r="BB205" s="163"/>
      <c r="BC205" s="163">
        <v>2</v>
      </c>
      <c r="BD205" s="163">
        <v>2</v>
      </c>
      <c r="BE205" s="167"/>
      <c r="BF205" s="167"/>
      <c r="BG205" s="167"/>
      <c r="BH205" s="167">
        <v>4</v>
      </c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6</v>
      </c>
      <c r="F206" s="167">
        <v>6</v>
      </c>
      <c r="G206" s="167"/>
      <c r="H206" s="163"/>
      <c r="I206" s="163"/>
      <c r="J206" s="167"/>
      <c r="K206" s="167"/>
      <c r="L206" s="167">
        <v>2</v>
      </c>
      <c r="M206" s="167"/>
      <c r="N206" s="163"/>
      <c r="O206" s="167">
        <v>1</v>
      </c>
      <c r="P206" s="167"/>
      <c r="Q206" s="163">
        <v>1</v>
      </c>
      <c r="R206" s="167">
        <v>4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/>
      <c r="AH206" s="167"/>
      <c r="AI206" s="167">
        <v>5</v>
      </c>
      <c r="AJ206" s="163">
        <v>1</v>
      </c>
      <c r="AK206" s="163"/>
      <c r="AL206" s="163"/>
      <c r="AM206" s="167"/>
      <c r="AN206" s="167"/>
      <c r="AO206" s="167"/>
      <c r="AP206" s="167">
        <v>3</v>
      </c>
      <c r="AQ206" s="167">
        <v>3</v>
      </c>
      <c r="AR206" s="163"/>
      <c r="AS206" s="163"/>
      <c r="AT206" s="167"/>
      <c r="AU206" s="163"/>
      <c r="AV206" s="167">
        <v>1</v>
      </c>
      <c r="AW206" s="167">
        <v>1</v>
      </c>
      <c r="AX206" s="167"/>
      <c r="AY206" s="167"/>
      <c r="AZ206" s="167">
        <v>1</v>
      </c>
      <c r="BA206" s="163"/>
      <c r="BB206" s="163"/>
      <c r="BC206" s="163">
        <v>1</v>
      </c>
      <c r="BD206" s="163"/>
      <c r="BE206" s="167"/>
      <c r="BF206" s="167"/>
      <c r="BG206" s="167"/>
      <c r="BH206" s="167">
        <v>1</v>
      </c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>
      <c r="A216" s="5">
        <v>203</v>
      </c>
      <c r="B216" s="10" t="s">
        <v>1086</v>
      </c>
      <c r="C216" s="18" t="s">
        <v>167</v>
      </c>
      <c r="D216" s="18"/>
      <c r="E216" s="163">
        <v>1</v>
      </c>
      <c r="F216" s="167">
        <v>1</v>
      </c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>
        <v>1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1</v>
      </c>
      <c r="AJ216" s="163">
        <v>1</v>
      </c>
      <c r="AK216" s="163"/>
      <c r="AL216" s="163"/>
      <c r="AM216" s="167"/>
      <c r="AN216" s="167"/>
      <c r="AO216" s="167"/>
      <c r="AP216" s="167">
        <v>1</v>
      </c>
      <c r="AQ216" s="167"/>
      <c r="AR216" s="163"/>
      <c r="AS216" s="163"/>
      <c r="AT216" s="167"/>
      <c r="AU216" s="163"/>
      <c r="AV216" s="167"/>
      <c r="AW216" s="167">
        <v>1</v>
      </c>
      <c r="AX216" s="167"/>
      <c r="AY216" s="167"/>
      <c r="AZ216" s="167">
        <v>1</v>
      </c>
      <c r="BA216" s="163"/>
      <c r="BB216" s="163"/>
      <c r="BC216" s="163">
        <v>1</v>
      </c>
      <c r="BD216" s="163"/>
      <c r="BE216" s="167"/>
      <c r="BF216" s="167"/>
      <c r="BG216" s="167"/>
      <c r="BH216" s="167">
        <v>1</v>
      </c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1</v>
      </c>
      <c r="F249" s="163">
        <f t="shared" si="12"/>
        <v>1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1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1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1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>
      <c r="A297" s="5">
        <v>284</v>
      </c>
      <c r="B297" s="10" t="s">
        <v>1157</v>
      </c>
      <c r="C297" s="18" t="s">
        <v>192</v>
      </c>
      <c r="D297" s="18"/>
      <c r="E297" s="163">
        <v>1</v>
      </c>
      <c r="F297" s="167">
        <v>1</v>
      </c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>
        <v>1</v>
      </c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>
        <v>1</v>
      </c>
      <c r="AJ297" s="163"/>
      <c r="AK297" s="163"/>
      <c r="AL297" s="163"/>
      <c r="AM297" s="167"/>
      <c r="AN297" s="167"/>
      <c r="AO297" s="167"/>
      <c r="AP297" s="167">
        <v>1</v>
      </c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14">SUM(E368:E407)</f>
        <v>25</v>
      </c>
      <c r="F367" s="163">
        <f t="shared" si="14"/>
        <v>25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2</v>
      </c>
      <c r="Q367" s="163">
        <f t="shared" si="14"/>
        <v>6</v>
      </c>
      <c r="R367" s="163">
        <f t="shared" si="14"/>
        <v>11</v>
      </c>
      <c r="S367" s="163">
        <f t="shared" si="14"/>
        <v>6</v>
      </c>
      <c r="T367" s="163">
        <f t="shared" si="14"/>
        <v>0</v>
      </c>
      <c r="U367" s="163">
        <f t="shared" si="14"/>
        <v>1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1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1</v>
      </c>
      <c r="AH367" s="163">
        <f t="shared" si="14"/>
        <v>0</v>
      </c>
      <c r="AI367" s="163">
        <f t="shared" si="14"/>
        <v>22</v>
      </c>
      <c r="AJ367" s="163">
        <f t="shared" si="14"/>
        <v>2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1</v>
      </c>
      <c r="AN367" s="163">
        <f t="shared" si="15"/>
        <v>0</v>
      </c>
      <c r="AO367" s="163">
        <f t="shared" si="15"/>
        <v>1</v>
      </c>
      <c r="AP367" s="163">
        <f t="shared" si="15"/>
        <v>22</v>
      </c>
      <c r="AQ367" s="163">
        <f t="shared" si="15"/>
        <v>1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3</v>
      </c>
      <c r="AW367" s="163">
        <f t="shared" si="15"/>
        <v>2</v>
      </c>
      <c r="AX367" s="163">
        <f t="shared" si="15"/>
        <v>2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1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1</v>
      </c>
      <c r="BH367" s="163">
        <f t="shared" si="15"/>
        <v>1</v>
      </c>
      <c r="BI367" s="163">
        <f t="shared" si="15"/>
        <v>1</v>
      </c>
      <c r="BJ367" s="163">
        <f t="shared" si="15"/>
        <v>1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>
      <c r="A381" s="5">
        <v>368</v>
      </c>
      <c r="B381" s="10" t="s">
        <v>1218</v>
      </c>
      <c r="C381" s="18" t="s">
        <v>231</v>
      </c>
      <c r="D381" s="18"/>
      <c r="E381" s="163">
        <v>2</v>
      </c>
      <c r="F381" s="167">
        <v>2</v>
      </c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>
        <v>2</v>
      </c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>
        <v>1</v>
      </c>
      <c r="AH381" s="167"/>
      <c r="AI381" s="167">
        <v>1</v>
      </c>
      <c r="AJ381" s="163"/>
      <c r="AK381" s="163"/>
      <c r="AL381" s="163"/>
      <c r="AM381" s="167"/>
      <c r="AN381" s="167"/>
      <c r="AO381" s="167">
        <v>1</v>
      </c>
      <c r="AP381" s="167">
        <v>1</v>
      </c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>
      <c r="A395" s="5">
        <v>382</v>
      </c>
      <c r="B395" s="10">
        <v>246</v>
      </c>
      <c r="C395" s="18" t="s">
        <v>237</v>
      </c>
      <c r="D395" s="18"/>
      <c r="E395" s="163">
        <v>23</v>
      </c>
      <c r="F395" s="167">
        <v>23</v>
      </c>
      <c r="G395" s="167"/>
      <c r="H395" s="163"/>
      <c r="I395" s="163"/>
      <c r="J395" s="167"/>
      <c r="K395" s="167"/>
      <c r="L395" s="167"/>
      <c r="M395" s="167"/>
      <c r="N395" s="163"/>
      <c r="O395" s="167"/>
      <c r="P395" s="167">
        <v>2</v>
      </c>
      <c r="Q395" s="163">
        <v>6</v>
      </c>
      <c r="R395" s="167">
        <v>11</v>
      </c>
      <c r="S395" s="167">
        <v>4</v>
      </c>
      <c r="T395" s="167"/>
      <c r="U395" s="167">
        <v>1</v>
      </c>
      <c r="V395" s="163"/>
      <c r="W395" s="167"/>
      <c r="X395" s="167"/>
      <c r="Y395" s="167"/>
      <c r="Z395" s="167">
        <v>1</v>
      </c>
      <c r="AA395" s="167"/>
      <c r="AB395" s="167"/>
      <c r="AC395" s="167"/>
      <c r="AD395" s="167"/>
      <c r="AE395" s="167"/>
      <c r="AF395" s="167"/>
      <c r="AG395" s="167"/>
      <c r="AH395" s="167"/>
      <c r="AI395" s="167">
        <v>21</v>
      </c>
      <c r="AJ395" s="163">
        <v>2</v>
      </c>
      <c r="AK395" s="163"/>
      <c r="AL395" s="163"/>
      <c r="AM395" s="167">
        <v>1</v>
      </c>
      <c r="AN395" s="167"/>
      <c r="AO395" s="167"/>
      <c r="AP395" s="167">
        <v>21</v>
      </c>
      <c r="AQ395" s="167">
        <v>1</v>
      </c>
      <c r="AR395" s="163"/>
      <c r="AS395" s="163"/>
      <c r="AT395" s="167"/>
      <c r="AU395" s="163"/>
      <c r="AV395" s="167">
        <v>3</v>
      </c>
      <c r="AW395" s="167">
        <v>2</v>
      </c>
      <c r="AX395" s="167">
        <v>2</v>
      </c>
      <c r="AY395" s="167"/>
      <c r="AZ395" s="167"/>
      <c r="BA395" s="163"/>
      <c r="BB395" s="163"/>
      <c r="BC395" s="163">
        <v>1</v>
      </c>
      <c r="BD395" s="163"/>
      <c r="BE395" s="167"/>
      <c r="BF395" s="167"/>
      <c r="BG395" s="167">
        <v>1</v>
      </c>
      <c r="BH395" s="167">
        <v>1</v>
      </c>
      <c r="BI395" s="167">
        <v>1</v>
      </c>
      <c r="BJ395" s="167">
        <v>1</v>
      </c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5</v>
      </c>
      <c r="F408" s="163">
        <f t="shared" si="16"/>
        <v>5</v>
      </c>
      <c r="G408" s="163">
        <f t="shared" si="16"/>
        <v>0</v>
      </c>
      <c r="H408" s="163">
        <f t="shared" si="16"/>
        <v>1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2</v>
      </c>
      <c r="S408" s="163">
        <f t="shared" si="16"/>
        <v>3</v>
      </c>
      <c r="T408" s="163">
        <f t="shared" si="16"/>
        <v>0</v>
      </c>
      <c r="U408" s="163">
        <f t="shared" si="16"/>
        <v>1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1</v>
      </c>
      <c r="AH408" s="163">
        <f t="shared" si="16"/>
        <v>0</v>
      </c>
      <c r="AI408" s="163">
        <f t="shared" si="16"/>
        <v>3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5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3">
        <v>5</v>
      </c>
      <c r="F437" s="167">
        <v>5</v>
      </c>
      <c r="G437" s="167"/>
      <c r="H437" s="163">
        <v>1</v>
      </c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2</v>
      </c>
      <c r="S437" s="163">
        <v>3</v>
      </c>
      <c r="T437" s="163"/>
      <c r="U437" s="167">
        <v>1</v>
      </c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>
        <v>3</v>
      </c>
      <c r="AJ437" s="163"/>
      <c r="AK437" s="167"/>
      <c r="AL437" s="163"/>
      <c r="AM437" s="167"/>
      <c r="AN437" s="167"/>
      <c r="AO437" s="163"/>
      <c r="AP437" s="163">
        <v>5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3</v>
      </c>
      <c r="F477" s="163">
        <f t="shared" si="20"/>
        <v>3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1</v>
      </c>
      <c r="Q477" s="163">
        <f t="shared" si="20"/>
        <v>2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1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2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1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2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1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>
        <v>1</v>
      </c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>
        <v>1</v>
      </c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>
      <c r="A509" s="5">
        <v>496</v>
      </c>
      <c r="B509" s="10" t="s">
        <v>1324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>
        <v>1</v>
      </c>
      <c r="Q509" s="163">
        <v>1</v>
      </c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>
        <v>1</v>
      </c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/>
      <c r="AP509" s="167"/>
      <c r="AQ509" s="167">
        <v>2</v>
      </c>
      <c r="AR509" s="163"/>
      <c r="AS509" s="163"/>
      <c r="AT509" s="167"/>
      <c r="AU509" s="163"/>
      <c r="AV509" s="167">
        <v>1</v>
      </c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3</v>
      </c>
      <c r="F517" s="163">
        <f t="shared" si="22"/>
        <v>3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1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1</v>
      </c>
      <c r="Q517" s="163">
        <f t="shared" si="22"/>
        <v>0</v>
      </c>
      <c r="R517" s="163">
        <f t="shared" si="22"/>
        <v>2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1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2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2</v>
      </c>
      <c r="AN517" s="163">
        <f t="shared" si="23"/>
        <v>1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1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>
      <c r="A522" s="5">
        <v>509</v>
      </c>
      <c r="B522" s="10" t="s">
        <v>1333</v>
      </c>
      <c r="C522" s="18" t="s">
        <v>293</v>
      </c>
      <c r="D522" s="18"/>
      <c r="E522" s="163">
        <v>3</v>
      </c>
      <c r="F522" s="167">
        <v>3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>
        <v>1</v>
      </c>
      <c r="Q522" s="163"/>
      <c r="R522" s="167">
        <v>2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>
        <v>1</v>
      </c>
      <c r="AC522" s="167"/>
      <c r="AD522" s="167"/>
      <c r="AE522" s="167"/>
      <c r="AF522" s="167"/>
      <c r="AG522" s="167"/>
      <c r="AH522" s="167"/>
      <c r="AI522" s="167">
        <v>2</v>
      </c>
      <c r="AJ522" s="163"/>
      <c r="AK522" s="163"/>
      <c r="AL522" s="163"/>
      <c r="AM522" s="167">
        <v>2</v>
      </c>
      <c r="AN522" s="167">
        <v>1</v>
      </c>
      <c r="AO522" s="167"/>
      <c r="AP522" s="167"/>
      <c r="AQ522" s="167"/>
      <c r="AR522" s="163"/>
      <c r="AS522" s="163"/>
      <c r="AT522" s="167"/>
      <c r="AU522" s="163"/>
      <c r="AV522" s="167">
        <v>1</v>
      </c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2</v>
      </c>
      <c r="F559" s="163">
        <f t="shared" si="24"/>
        <v>2</v>
      </c>
      <c r="G559" s="163">
        <f t="shared" si="24"/>
        <v>0</v>
      </c>
      <c r="H559" s="163">
        <f t="shared" si="24"/>
        <v>1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1</v>
      </c>
      <c r="S559" s="163">
        <f t="shared" si="24"/>
        <v>1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1</v>
      </c>
      <c r="AH559" s="163">
        <f t="shared" si="24"/>
        <v>0</v>
      </c>
      <c r="AI559" s="163">
        <f t="shared" si="24"/>
        <v>1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2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2</v>
      </c>
      <c r="F560" s="163">
        <f t="shared" si="26"/>
        <v>2</v>
      </c>
      <c r="G560" s="163">
        <f t="shared" si="26"/>
        <v>0</v>
      </c>
      <c r="H560" s="163">
        <f t="shared" si="26"/>
        <v>1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1</v>
      </c>
      <c r="S560" s="163">
        <f t="shared" si="26"/>
        <v>1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1</v>
      </c>
      <c r="AH560" s="163">
        <f t="shared" si="26"/>
        <v>0</v>
      </c>
      <c r="AI560" s="163">
        <f t="shared" si="26"/>
        <v>1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2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2</v>
      </c>
      <c r="F572" s="167">
        <v>2</v>
      </c>
      <c r="G572" s="167"/>
      <c r="H572" s="163">
        <v>1</v>
      </c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>
        <v>1</v>
      </c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>
        <v>1</v>
      </c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>
        <v>2</v>
      </c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1</v>
      </c>
      <c r="F624" s="163">
        <f t="shared" si="28"/>
        <v>1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1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1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1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>
      <c r="A640" s="5">
        <v>627</v>
      </c>
      <c r="B640" s="10">
        <v>335</v>
      </c>
      <c r="C640" s="18" t="s">
        <v>2246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1</v>
      </c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</v>
      </c>
      <c r="AJ640" s="163"/>
      <c r="AK640" s="163"/>
      <c r="AL640" s="163"/>
      <c r="AM640" s="167"/>
      <c r="AN640" s="167"/>
      <c r="AO640" s="167">
        <v>1</v>
      </c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7</v>
      </c>
      <c r="F721" s="163">
        <f t="shared" si="34"/>
        <v>7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1</v>
      </c>
      <c r="Q721" s="163">
        <f t="shared" si="34"/>
        <v>1</v>
      </c>
      <c r="R721" s="163">
        <f t="shared" si="34"/>
        <v>2</v>
      </c>
      <c r="S721" s="163">
        <f t="shared" si="34"/>
        <v>3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6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1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3</v>
      </c>
      <c r="AN721" s="163">
        <f t="shared" si="35"/>
        <v>0</v>
      </c>
      <c r="AO721" s="163">
        <f t="shared" si="35"/>
        <v>0</v>
      </c>
      <c r="AP721" s="163">
        <f t="shared" si="35"/>
        <v>4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1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>
      <c r="A735" s="5">
        <v>722</v>
      </c>
      <c r="B735" s="10" t="s">
        <v>449</v>
      </c>
      <c r="C735" s="18" t="s">
        <v>1404</v>
      </c>
      <c r="D735" s="18"/>
      <c r="E735" s="163">
        <v>1</v>
      </c>
      <c r="F735" s="167">
        <v>1</v>
      </c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>
        <v>1</v>
      </c>
      <c r="T735" s="167"/>
      <c r="U735" s="167"/>
      <c r="V735" s="163"/>
      <c r="W735" s="167">
        <v>1</v>
      </c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>
        <v>1</v>
      </c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>
      <c r="A738" s="5">
        <v>725</v>
      </c>
      <c r="B738" s="10" t="s">
        <v>451</v>
      </c>
      <c r="C738" s="18" t="s">
        <v>1405</v>
      </c>
      <c r="D738" s="18"/>
      <c r="E738" s="163">
        <v>1</v>
      </c>
      <c r="F738" s="167">
        <v>1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>
        <v>1</v>
      </c>
      <c r="T738" s="167"/>
      <c r="U738" s="167"/>
      <c r="V738" s="163"/>
      <c r="W738" s="167">
        <v>1</v>
      </c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>
        <v>1</v>
      </c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>
      <c r="A739" s="5">
        <v>726</v>
      </c>
      <c r="B739" s="10" t="s">
        <v>452</v>
      </c>
      <c r="C739" s="18" t="s">
        <v>1405</v>
      </c>
      <c r="D739" s="18"/>
      <c r="E739" s="163">
        <v>3</v>
      </c>
      <c r="F739" s="167">
        <v>3</v>
      </c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>
        <v>1</v>
      </c>
      <c r="R739" s="167">
        <v>1</v>
      </c>
      <c r="S739" s="167">
        <v>1</v>
      </c>
      <c r="T739" s="167"/>
      <c r="U739" s="167"/>
      <c r="V739" s="163"/>
      <c r="W739" s="167">
        <v>3</v>
      </c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>
        <v>1</v>
      </c>
      <c r="AN739" s="167"/>
      <c r="AO739" s="167"/>
      <c r="AP739" s="167">
        <v>2</v>
      </c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>
      <c r="A740" s="5">
        <v>727</v>
      </c>
      <c r="B740" s="10" t="s">
        <v>453</v>
      </c>
      <c r="C740" s="18" t="s">
        <v>1577</v>
      </c>
      <c r="D740" s="18"/>
      <c r="E740" s="163">
        <v>1</v>
      </c>
      <c r="F740" s="167">
        <v>1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>
        <v>1</v>
      </c>
      <c r="Q740" s="163"/>
      <c r="R740" s="167"/>
      <c r="S740" s="167"/>
      <c r="T740" s="167"/>
      <c r="U740" s="167"/>
      <c r="V740" s="163"/>
      <c r="W740" s="167">
        <v>1</v>
      </c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1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>
      <c r="A752" s="5">
        <v>739</v>
      </c>
      <c r="B752" s="10" t="s">
        <v>47</v>
      </c>
      <c r="C752" s="18" t="s">
        <v>1616</v>
      </c>
      <c r="D752" s="18"/>
      <c r="E752" s="163">
        <v>1</v>
      </c>
      <c r="F752" s="167">
        <v>1</v>
      </c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>
        <v>1</v>
      </c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>
        <v>1</v>
      </c>
      <c r="AJ752" s="163"/>
      <c r="AK752" s="163"/>
      <c r="AL752" s="163"/>
      <c r="AM752" s="167"/>
      <c r="AN752" s="167"/>
      <c r="AO752" s="167"/>
      <c r="AP752" s="167">
        <v>1</v>
      </c>
      <c r="AQ752" s="167"/>
      <c r="AR752" s="163"/>
      <c r="AS752" s="163"/>
      <c r="AT752" s="167"/>
      <c r="AU752" s="163"/>
      <c r="AV752" s="167">
        <v>1</v>
      </c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70">
        <f t="shared" ref="E1582:AJ1582" si="42">SUM(E14,E31,E96,E114,E128,E203,E249,E367,E408,E466,E477,E517,E559,E624,E645,E708,E721,E776,E838,E943,E969:E1581)</f>
        <v>88</v>
      </c>
      <c r="F1582" s="170">
        <f t="shared" si="42"/>
        <v>88</v>
      </c>
      <c r="G1582" s="170">
        <f t="shared" si="42"/>
        <v>0</v>
      </c>
      <c r="H1582" s="170">
        <f t="shared" si="42"/>
        <v>13</v>
      </c>
      <c r="I1582" s="170">
        <f t="shared" si="42"/>
        <v>7</v>
      </c>
      <c r="J1582" s="170">
        <f t="shared" si="42"/>
        <v>0</v>
      </c>
      <c r="K1582" s="170">
        <f t="shared" si="42"/>
        <v>0</v>
      </c>
      <c r="L1582" s="170">
        <f t="shared" si="42"/>
        <v>6</v>
      </c>
      <c r="M1582" s="170">
        <f t="shared" si="42"/>
        <v>0</v>
      </c>
      <c r="N1582" s="170">
        <f t="shared" si="42"/>
        <v>0</v>
      </c>
      <c r="O1582" s="170">
        <f t="shared" si="42"/>
        <v>1</v>
      </c>
      <c r="P1582" s="170">
        <f t="shared" si="42"/>
        <v>14</v>
      </c>
      <c r="Q1582" s="170">
        <f t="shared" si="42"/>
        <v>15</v>
      </c>
      <c r="R1582" s="170">
        <f t="shared" si="42"/>
        <v>40</v>
      </c>
      <c r="S1582" s="170">
        <f t="shared" si="42"/>
        <v>18</v>
      </c>
      <c r="T1582" s="170">
        <f t="shared" si="42"/>
        <v>0</v>
      </c>
      <c r="U1582" s="170">
        <f t="shared" si="42"/>
        <v>3</v>
      </c>
      <c r="V1582" s="170">
        <f t="shared" si="42"/>
        <v>0</v>
      </c>
      <c r="W1582" s="170">
        <f t="shared" si="42"/>
        <v>7</v>
      </c>
      <c r="X1582" s="170">
        <f t="shared" si="42"/>
        <v>0</v>
      </c>
      <c r="Y1582" s="170">
        <f t="shared" si="42"/>
        <v>0</v>
      </c>
      <c r="Z1582" s="170">
        <f t="shared" si="42"/>
        <v>1</v>
      </c>
      <c r="AA1582" s="170">
        <f t="shared" si="42"/>
        <v>0</v>
      </c>
      <c r="AB1582" s="170">
        <f t="shared" si="42"/>
        <v>3</v>
      </c>
      <c r="AC1582" s="170">
        <f t="shared" si="42"/>
        <v>0</v>
      </c>
      <c r="AD1582" s="170">
        <f t="shared" si="42"/>
        <v>1</v>
      </c>
      <c r="AE1582" s="170">
        <f t="shared" si="42"/>
        <v>2</v>
      </c>
      <c r="AF1582" s="170">
        <f t="shared" si="42"/>
        <v>0</v>
      </c>
      <c r="AG1582" s="170">
        <f t="shared" si="42"/>
        <v>5</v>
      </c>
      <c r="AH1582" s="170">
        <f t="shared" si="42"/>
        <v>0</v>
      </c>
      <c r="AI1582" s="170">
        <f t="shared" si="42"/>
        <v>66</v>
      </c>
      <c r="AJ1582" s="170">
        <f t="shared" si="42"/>
        <v>6</v>
      </c>
      <c r="AK1582" s="170">
        <f t="shared" ref="AK1582:BP1582" si="43">SUM(AK14,AK31,AK96,AK114,AK128,AK203,AK249,AK367,AK408,AK466,AK477,AK517,AK559,AK624,AK645,AK708,AK721,AK776,AK838,AK943,AK969:AK1581)</f>
        <v>0</v>
      </c>
      <c r="AL1582" s="170">
        <f t="shared" si="43"/>
        <v>0</v>
      </c>
      <c r="AM1582" s="170">
        <f t="shared" si="43"/>
        <v>8</v>
      </c>
      <c r="AN1582" s="170">
        <f t="shared" si="43"/>
        <v>1</v>
      </c>
      <c r="AO1582" s="170">
        <f t="shared" si="43"/>
        <v>6</v>
      </c>
      <c r="AP1582" s="170">
        <f t="shared" si="43"/>
        <v>60</v>
      </c>
      <c r="AQ1582" s="170">
        <f t="shared" si="43"/>
        <v>12</v>
      </c>
      <c r="AR1582" s="170">
        <f t="shared" si="43"/>
        <v>1</v>
      </c>
      <c r="AS1582" s="170">
        <f t="shared" si="43"/>
        <v>0</v>
      </c>
      <c r="AT1582" s="170">
        <f t="shared" si="43"/>
        <v>0</v>
      </c>
      <c r="AU1582" s="170">
        <f t="shared" si="43"/>
        <v>0</v>
      </c>
      <c r="AV1582" s="170">
        <f t="shared" si="43"/>
        <v>10</v>
      </c>
      <c r="AW1582" s="170">
        <f t="shared" si="43"/>
        <v>8</v>
      </c>
      <c r="AX1582" s="170">
        <f t="shared" si="43"/>
        <v>6</v>
      </c>
      <c r="AY1582" s="170">
        <f t="shared" si="43"/>
        <v>0</v>
      </c>
      <c r="AZ1582" s="170">
        <f t="shared" si="43"/>
        <v>2</v>
      </c>
      <c r="BA1582" s="170">
        <f t="shared" si="43"/>
        <v>0</v>
      </c>
      <c r="BB1582" s="170">
        <f t="shared" si="43"/>
        <v>0</v>
      </c>
      <c r="BC1582" s="170">
        <f t="shared" si="43"/>
        <v>5</v>
      </c>
      <c r="BD1582" s="170">
        <f t="shared" si="43"/>
        <v>2</v>
      </c>
      <c r="BE1582" s="170">
        <f t="shared" si="43"/>
        <v>0</v>
      </c>
      <c r="BF1582" s="170">
        <f t="shared" si="43"/>
        <v>0</v>
      </c>
      <c r="BG1582" s="170">
        <f t="shared" si="43"/>
        <v>1</v>
      </c>
      <c r="BH1582" s="170">
        <f t="shared" si="43"/>
        <v>7</v>
      </c>
      <c r="BI1582" s="170">
        <f t="shared" si="43"/>
        <v>1</v>
      </c>
      <c r="BJ1582" s="170">
        <f t="shared" si="43"/>
        <v>1</v>
      </c>
      <c r="BK1582" s="170">
        <f t="shared" si="43"/>
        <v>0</v>
      </c>
      <c r="BL1582" s="170">
        <f t="shared" si="43"/>
        <v>0</v>
      </c>
      <c r="BM1582" s="170">
        <f t="shared" si="43"/>
        <v>0</v>
      </c>
      <c r="BN1582" s="170">
        <f t="shared" si="43"/>
        <v>0</v>
      </c>
      <c r="BO1582" s="170">
        <f t="shared" si="43"/>
        <v>0</v>
      </c>
      <c r="BP1582" s="170">
        <f t="shared" si="43"/>
        <v>0</v>
      </c>
      <c r="BQ1582" s="170">
        <f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3">
        <v>14</v>
      </c>
      <c r="F1583" s="167">
        <v>14</v>
      </c>
      <c r="G1583" s="167"/>
      <c r="H1583" s="163">
        <v>3</v>
      </c>
      <c r="I1583" s="163"/>
      <c r="J1583" s="167"/>
      <c r="K1583" s="167"/>
      <c r="L1583" s="167">
        <v>2</v>
      </c>
      <c r="M1583" s="167"/>
      <c r="N1583" s="163"/>
      <c r="O1583" s="167"/>
      <c r="P1583" s="167">
        <v>3</v>
      </c>
      <c r="Q1583" s="163"/>
      <c r="R1583" s="167">
        <v>8</v>
      </c>
      <c r="S1583" s="167">
        <v>3</v>
      </c>
      <c r="T1583" s="167"/>
      <c r="U1583" s="167"/>
      <c r="V1583" s="163"/>
      <c r="W1583" s="167">
        <v>3</v>
      </c>
      <c r="X1583" s="167"/>
      <c r="Y1583" s="167"/>
      <c r="Z1583" s="167"/>
      <c r="AA1583" s="167"/>
      <c r="AB1583" s="167">
        <v>2</v>
      </c>
      <c r="AC1583" s="167"/>
      <c r="AD1583" s="167"/>
      <c r="AE1583" s="167"/>
      <c r="AF1583" s="167"/>
      <c r="AG1583" s="167"/>
      <c r="AH1583" s="167"/>
      <c r="AI1583" s="167">
        <v>9</v>
      </c>
      <c r="AJ1583" s="163"/>
      <c r="AK1583" s="163"/>
      <c r="AL1583" s="163"/>
      <c r="AM1583" s="167">
        <v>3</v>
      </c>
      <c r="AN1583" s="167">
        <v>1</v>
      </c>
      <c r="AO1583" s="167">
        <v>3</v>
      </c>
      <c r="AP1583" s="167">
        <v>5</v>
      </c>
      <c r="AQ1583" s="167">
        <v>2</v>
      </c>
      <c r="AR1583" s="163"/>
      <c r="AS1583" s="163"/>
      <c r="AT1583" s="167"/>
      <c r="AU1583" s="163"/>
      <c r="AV1583" s="167">
        <v>4</v>
      </c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60</v>
      </c>
      <c r="F1584" s="167">
        <v>60</v>
      </c>
      <c r="G1584" s="167"/>
      <c r="H1584" s="163">
        <v>9</v>
      </c>
      <c r="I1584" s="163">
        <v>7</v>
      </c>
      <c r="J1584" s="167"/>
      <c r="K1584" s="167"/>
      <c r="L1584" s="167">
        <v>2</v>
      </c>
      <c r="M1584" s="167"/>
      <c r="N1584" s="163"/>
      <c r="O1584" s="167"/>
      <c r="P1584" s="167">
        <v>11</v>
      </c>
      <c r="Q1584" s="163">
        <v>13</v>
      </c>
      <c r="R1584" s="167">
        <v>24</v>
      </c>
      <c r="S1584" s="167">
        <v>12</v>
      </c>
      <c r="T1584" s="167"/>
      <c r="U1584" s="167">
        <v>2</v>
      </c>
      <c r="V1584" s="163"/>
      <c r="W1584" s="167">
        <v>4</v>
      </c>
      <c r="X1584" s="167"/>
      <c r="Y1584" s="167"/>
      <c r="Z1584" s="167">
        <v>1</v>
      </c>
      <c r="AA1584" s="167"/>
      <c r="AB1584" s="167">
        <v>1</v>
      </c>
      <c r="AC1584" s="167"/>
      <c r="AD1584" s="167"/>
      <c r="AE1584" s="167">
        <v>2</v>
      </c>
      <c r="AF1584" s="167"/>
      <c r="AG1584" s="167">
        <v>4</v>
      </c>
      <c r="AH1584" s="167"/>
      <c r="AI1584" s="167">
        <v>46</v>
      </c>
      <c r="AJ1584" s="163">
        <v>4</v>
      </c>
      <c r="AK1584" s="163"/>
      <c r="AL1584" s="163"/>
      <c r="AM1584" s="167">
        <v>4</v>
      </c>
      <c r="AN1584" s="167"/>
      <c r="AO1584" s="167">
        <v>3</v>
      </c>
      <c r="AP1584" s="167">
        <v>45</v>
      </c>
      <c r="AQ1584" s="167">
        <v>7</v>
      </c>
      <c r="AR1584" s="163">
        <v>1</v>
      </c>
      <c r="AS1584" s="163"/>
      <c r="AT1584" s="167"/>
      <c r="AU1584" s="163"/>
      <c r="AV1584" s="167">
        <v>5</v>
      </c>
      <c r="AW1584" s="167">
        <v>6</v>
      </c>
      <c r="AX1584" s="167">
        <v>6</v>
      </c>
      <c r="AY1584" s="167"/>
      <c r="AZ1584" s="167"/>
      <c r="BA1584" s="163"/>
      <c r="BB1584" s="163"/>
      <c r="BC1584" s="163">
        <v>3</v>
      </c>
      <c r="BD1584" s="163">
        <v>2</v>
      </c>
      <c r="BE1584" s="167"/>
      <c r="BF1584" s="167"/>
      <c r="BG1584" s="167">
        <v>1</v>
      </c>
      <c r="BH1584" s="167">
        <v>5</v>
      </c>
      <c r="BI1584" s="167">
        <v>1</v>
      </c>
      <c r="BJ1584" s="167">
        <v>1</v>
      </c>
      <c r="BK1584" s="167"/>
      <c r="BL1584" s="167"/>
      <c r="BM1584" s="167"/>
      <c r="BN1584" s="167"/>
      <c r="BO1584" s="167"/>
      <c r="BP1584" s="163"/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12</v>
      </c>
      <c r="F1585" s="167">
        <v>12</v>
      </c>
      <c r="G1585" s="167"/>
      <c r="H1585" s="163">
        <v>1</v>
      </c>
      <c r="I1585" s="163"/>
      <c r="J1585" s="167"/>
      <c r="K1585" s="167"/>
      <c r="L1585" s="167">
        <v>2</v>
      </c>
      <c r="M1585" s="167"/>
      <c r="N1585" s="163"/>
      <c r="O1585" s="167">
        <v>1</v>
      </c>
      <c r="P1585" s="167"/>
      <c r="Q1585" s="163">
        <v>2</v>
      </c>
      <c r="R1585" s="167">
        <v>6</v>
      </c>
      <c r="S1585" s="167">
        <v>3</v>
      </c>
      <c r="T1585" s="167"/>
      <c r="U1585" s="167">
        <v>1</v>
      </c>
      <c r="V1585" s="163"/>
      <c r="W1585" s="167"/>
      <c r="X1585" s="167"/>
      <c r="Y1585" s="167"/>
      <c r="Z1585" s="167"/>
      <c r="AA1585" s="167"/>
      <c r="AB1585" s="167"/>
      <c r="AC1585" s="167"/>
      <c r="AD1585" s="167">
        <v>1</v>
      </c>
      <c r="AE1585" s="167"/>
      <c r="AF1585" s="167"/>
      <c r="AG1585" s="167">
        <v>1</v>
      </c>
      <c r="AH1585" s="167"/>
      <c r="AI1585" s="167">
        <v>9</v>
      </c>
      <c r="AJ1585" s="163">
        <v>1</v>
      </c>
      <c r="AK1585" s="163"/>
      <c r="AL1585" s="163"/>
      <c r="AM1585" s="167">
        <v>1</v>
      </c>
      <c r="AN1585" s="167"/>
      <c r="AO1585" s="167"/>
      <c r="AP1585" s="167">
        <v>8</v>
      </c>
      <c r="AQ1585" s="167">
        <v>3</v>
      </c>
      <c r="AR1585" s="163"/>
      <c r="AS1585" s="163"/>
      <c r="AT1585" s="167"/>
      <c r="AU1585" s="163"/>
      <c r="AV1585" s="167">
        <v>1</v>
      </c>
      <c r="AW1585" s="167">
        <v>1</v>
      </c>
      <c r="AX1585" s="167"/>
      <c r="AY1585" s="167"/>
      <c r="AZ1585" s="167">
        <v>1</v>
      </c>
      <c r="BA1585" s="163"/>
      <c r="BB1585" s="163"/>
      <c r="BC1585" s="163">
        <v>1</v>
      </c>
      <c r="BD1585" s="163"/>
      <c r="BE1585" s="167"/>
      <c r="BF1585" s="167"/>
      <c r="BG1585" s="167"/>
      <c r="BH1585" s="167">
        <v>1</v>
      </c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>
      <c r="A1586" s="5">
        <v>1573</v>
      </c>
      <c r="B1586" s="26"/>
      <c r="C1586" s="21" t="s">
        <v>897</v>
      </c>
      <c r="D1586" s="21"/>
      <c r="E1586" s="163">
        <v>2</v>
      </c>
      <c r="F1586" s="167">
        <v>2</v>
      </c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>
        <v>2</v>
      </c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2</v>
      </c>
      <c r="AJ1586" s="163">
        <v>1</v>
      </c>
      <c r="AK1586" s="163"/>
      <c r="AL1586" s="163"/>
      <c r="AM1586" s="167"/>
      <c r="AN1586" s="167"/>
      <c r="AO1586" s="167"/>
      <c r="AP1586" s="167">
        <v>2</v>
      </c>
      <c r="AQ1586" s="167"/>
      <c r="AR1586" s="163"/>
      <c r="AS1586" s="163"/>
      <c r="AT1586" s="167"/>
      <c r="AU1586" s="163"/>
      <c r="AV1586" s="167"/>
      <c r="AW1586" s="167">
        <v>1</v>
      </c>
      <c r="AX1586" s="167"/>
      <c r="AY1586" s="167"/>
      <c r="AZ1586" s="167">
        <v>1</v>
      </c>
      <c r="BA1586" s="163"/>
      <c r="BB1586" s="163"/>
      <c r="BC1586" s="163">
        <v>1</v>
      </c>
      <c r="BD1586" s="163"/>
      <c r="BE1586" s="167"/>
      <c r="BF1586" s="167"/>
      <c r="BG1586" s="167"/>
      <c r="BH1586" s="167">
        <v>1</v>
      </c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>
        <v>1</v>
      </c>
      <c r="F1588" s="167">
        <v>1</v>
      </c>
      <c r="G1588" s="167"/>
      <c r="H1588" s="163"/>
      <c r="I1588" s="163"/>
      <c r="J1588" s="163"/>
      <c r="K1588" s="163"/>
      <c r="L1588" s="167"/>
      <c r="M1588" s="167"/>
      <c r="N1588" s="163"/>
      <c r="O1588" s="167">
        <v>1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>
        <v>1</v>
      </c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03" t="s">
        <v>2432</v>
      </c>
      <c r="BH1592" s="203"/>
      <c r="BI1592" s="203"/>
      <c r="BJ1592" s="121" t="s">
        <v>2432</v>
      </c>
      <c r="BK1592" s="206" t="s">
        <v>2433</v>
      </c>
      <c r="BL1592" s="206"/>
      <c r="BM1592" s="206"/>
      <c r="BN1592" s="206"/>
      <c r="BO1592" s="206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04" t="s">
        <v>2249</v>
      </c>
      <c r="BH1593" s="204"/>
      <c r="BI1593" s="204"/>
      <c r="BJ1593" s="121" t="s">
        <v>2432</v>
      </c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03" t="s">
        <v>2432</v>
      </c>
      <c r="BH1594" s="203"/>
      <c r="BI1594" s="203"/>
      <c r="BJ1594" s="121" t="s">
        <v>2432</v>
      </c>
      <c r="BK1594" s="206" t="s">
        <v>2434</v>
      </c>
      <c r="BL1594" s="206"/>
      <c r="BM1594" s="206"/>
      <c r="BN1594" s="206"/>
      <c r="BO1594" s="206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04" t="s">
        <v>2249</v>
      </c>
      <c r="BH1595" s="204"/>
      <c r="BI1595" s="204"/>
      <c r="BJ1595" s="146"/>
      <c r="BK1595" s="204" t="s">
        <v>2250</v>
      </c>
      <c r="BL1595" s="204"/>
      <c r="BM1595" s="204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08" t="s">
        <v>2432</v>
      </c>
      <c r="BG1597" s="208"/>
      <c r="BH1597" s="208"/>
      <c r="BI1597" s="146"/>
      <c r="BJ1597" s="209" t="s">
        <v>2253</v>
      </c>
      <c r="BK1597" s="209"/>
      <c r="BL1597" s="209"/>
      <c r="BM1597" s="218" t="s">
        <v>2432</v>
      </c>
      <c r="BN1597" s="218"/>
      <c r="BO1597" s="218"/>
      <c r="BP1597" s="218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2251</v>
      </c>
      <c r="BF1599" s="219"/>
      <c r="BG1599" s="220" t="s">
        <v>2432</v>
      </c>
      <c r="BH1599" s="220"/>
      <c r="BI1599" s="220"/>
      <c r="BJ1599" s="220"/>
      <c r="BK1599" s="168" t="s">
        <v>2432</v>
      </c>
      <c r="BL1599" s="168" t="s">
        <v>2432</v>
      </c>
      <c r="BM1599" s="168" t="s">
        <v>2432</v>
      </c>
      <c r="BN1599" s="146"/>
      <c r="BO1599" s="146"/>
      <c r="BP1599" s="146"/>
      <c r="BQ1599" s="147"/>
    </row>
  </sheetData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Косівський районний суд Івано-Франківської області, Початок періоду: 01.01.2017, Кінець періоду: 31.12.2017&amp;L6483D5FC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topLeftCell="A19" zoomScaleSheetLayoutView="100" workbookViewId="0">
      <selection activeCell="C67" sqref="C65:C67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8" ht="12.9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8" ht="12.9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8" ht="36.950000000000003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8" ht="12.9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8" ht="71.650000000000006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1547</v>
      </c>
      <c r="C19" s="111" t="s">
        <v>1490</v>
      </c>
      <c r="D19" s="111"/>
      <c r="E19" s="163"/>
      <c r="F19" s="163">
        <v>1</v>
      </c>
      <c r="G19" s="163">
        <v>1</v>
      </c>
      <c r="H19" s="163"/>
      <c r="I19" s="163">
        <v>1</v>
      </c>
      <c r="J19" s="163"/>
      <c r="K19" s="163"/>
      <c r="L19" s="163">
        <v>1</v>
      </c>
      <c r="M19" s="163"/>
      <c r="N19" s="163"/>
      <c r="O19" s="163"/>
      <c r="P19" s="163"/>
      <c r="Q19" s="163"/>
      <c r="R19" s="163"/>
      <c r="S19" s="163">
        <v>1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>
      <c r="A20" s="48">
        <v>10</v>
      </c>
      <c r="B20" s="10">
        <v>185</v>
      </c>
      <c r="C20" s="111" t="s">
        <v>1491</v>
      </c>
      <c r="D20" s="111"/>
      <c r="E20" s="163"/>
      <c r="F20" s="163">
        <v>1</v>
      </c>
      <c r="G20" s="163">
        <v>1</v>
      </c>
      <c r="H20" s="163"/>
      <c r="I20" s="163">
        <v>1</v>
      </c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1</v>
      </c>
      <c r="G45" s="163">
        <f t="shared" si="0"/>
        <v>1</v>
      </c>
      <c r="H45" s="163">
        <f t="shared" si="0"/>
        <v>0</v>
      </c>
      <c r="I45" s="163">
        <f t="shared" si="0"/>
        <v>1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1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1</v>
      </c>
      <c r="AP45" s="163">
        <f t="shared" si="1"/>
        <v>1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>
        <v>1</v>
      </c>
      <c r="J46" s="163"/>
      <c r="K46" s="163"/>
      <c r="L46" s="163">
        <v>1</v>
      </c>
      <c r="M46" s="163"/>
      <c r="N46" s="163"/>
      <c r="O46" s="163"/>
      <c r="P46" s="163"/>
      <c r="Q46" s="163"/>
      <c r="R46" s="163"/>
      <c r="S46" s="163">
        <v>1</v>
      </c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202" t="s">
        <v>2254</v>
      </c>
      <c r="AO50" s="202"/>
      <c r="AP50" s="120"/>
      <c r="AQ50" s="203" t="s">
        <v>2432</v>
      </c>
      <c r="AR50" s="203"/>
      <c r="AS50" s="203"/>
      <c r="AT50" s="121" t="s">
        <v>2432</v>
      </c>
      <c r="AU50" s="269" t="s">
        <v>2433</v>
      </c>
      <c r="AV50" s="269"/>
      <c r="AW50" s="269"/>
      <c r="AX50" s="269"/>
      <c r="AY50" s="269"/>
      <c r="AZ50" s="269"/>
    </row>
    <row r="51" spans="1:53" ht="12.95" customHeight="1">
      <c r="AN51" s="122" t="s">
        <v>2432</v>
      </c>
      <c r="AO51" s="122" t="s">
        <v>2432</v>
      </c>
      <c r="AP51" s="120"/>
      <c r="AQ51" s="204" t="s">
        <v>2249</v>
      </c>
      <c r="AR51" s="204"/>
      <c r="AS51" s="204"/>
      <c r="AT51" s="121" t="s">
        <v>2432</v>
      </c>
      <c r="AU51" s="204" t="s">
        <v>2250</v>
      </c>
      <c r="AV51" s="204"/>
      <c r="AW51" s="204"/>
      <c r="AX51" s="204"/>
      <c r="AY51" s="204"/>
      <c r="AZ51" s="204"/>
    </row>
    <row r="52" spans="1:53" ht="12.95" customHeight="1">
      <c r="AN52" s="205" t="s">
        <v>2255</v>
      </c>
      <c r="AO52" s="205"/>
      <c r="AP52" s="120"/>
      <c r="AQ52" s="203" t="s">
        <v>2432</v>
      </c>
      <c r="AR52" s="203"/>
      <c r="AS52" s="203"/>
      <c r="AT52" s="121" t="s">
        <v>2432</v>
      </c>
      <c r="AU52" s="269" t="s">
        <v>2434</v>
      </c>
      <c r="AV52" s="269"/>
      <c r="AW52" s="269"/>
      <c r="AX52" s="269"/>
      <c r="AY52" s="269"/>
      <c r="AZ52" s="269"/>
    </row>
    <row r="53" spans="1:53" ht="12.9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2432</v>
      </c>
      <c r="AX55" s="210"/>
      <c r="AY55" s="210"/>
      <c r="AZ55" s="210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211" t="s">
        <v>2432</v>
      </c>
      <c r="AQ57" s="211"/>
      <c r="AR57" s="211"/>
      <c r="AT57" s="212" t="s">
        <v>2435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Косівський районний суд Івано-Франківської області, Початок періоду: 01.01.2017, Кінець періоду: 31.12.2017&amp;L6483D5FC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1:8" ht="18.95" customHeight="1">
      <c r="B6" s="271" t="s">
        <v>1536</v>
      </c>
      <c r="C6" s="271"/>
      <c r="D6" s="271"/>
      <c r="E6" s="271"/>
      <c r="F6" s="271"/>
      <c r="G6" s="271"/>
      <c r="H6" s="271"/>
    </row>
    <row r="8" spans="1:8" ht="18.95" customHeight="1">
      <c r="D8" s="84" t="s">
        <v>15</v>
      </c>
      <c r="E8" s="270" t="s">
        <v>2436</v>
      </c>
      <c r="F8" s="270"/>
      <c r="G8" s="270"/>
      <c r="H8" s="270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9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8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8" ht="12.9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8" ht="12.95" customHeight="1">
      <c r="A15" s="98"/>
      <c r="B15" s="284"/>
      <c r="C15" s="285"/>
      <c r="D15" s="286"/>
      <c r="E15" s="291"/>
      <c r="F15" s="91"/>
    </row>
    <row r="16" spans="1:8" ht="12.9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9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9" ht="12.9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9" ht="12.9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9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98" t="s">
        <v>2438</v>
      </c>
      <c r="E36" s="279"/>
      <c r="F36" s="279"/>
      <c r="G36" s="279"/>
      <c r="H36" s="280"/>
      <c r="I36" s="91"/>
    </row>
    <row r="37" spans="1:9" ht="12.95" customHeight="1">
      <c r="A37" s="98"/>
      <c r="B37" s="299" t="s">
        <v>2439</v>
      </c>
      <c r="C37" s="300"/>
      <c r="D37" s="300"/>
      <c r="E37" s="300"/>
      <c r="F37" s="300"/>
      <c r="G37" s="300"/>
      <c r="H37" s="301"/>
      <c r="I37" s="91"/>
    </row>
    <row r="38" spans="1:9" ht="12.95" customHeight="1">
      <c r="A38" s="98"/>
      <c r="B38" s="302" t="s">
        <v>2440</v>
      </c>
      <c r="C38" s="303"/>
      <c r="D38" s="303"/>
      <c r="E38" s="303"/>
      <c r="F38" s="303"/>
      <c r="G38" s="303"/>
      <c r="H38" s="304"/>
      <c r="I38" s="91"/>
    </row>
    <row r="39" spans="1:9" ht="12.9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95" customHeight="1">
      <c r="A40" s="98"/>
      <c r="B40" s="305">
        <v>50</v>
      </c>
      <c r="C40" s="305"/>
      <c r="D40" s="305"/>
      <c r="E40" s="305"/>
      <c r="F40" s="305"/>
      <c r="G40" s="305"/>
      <c r="H40" s="305"/>
      <c r="I40" s="91"/>
    </row>
    <row r="41" spans="1:9" ht="12.9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9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&amp;C&amp;L6483D5FC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71" t="s">
        <v>1542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15</v>
      </c>
      <c r="E5" s="270" t="s">
        <v>2436</v>
      </c>
      <c r="F5" s="270"/>
      <c r="G5" s="270"/>
      <c r="H5" s="270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8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>
      <c r="A12" s="98"/>
      <c r="B12" s="284"/>
      <c r="C12" s="285"/>
      <c r="D12" s="286"/>
      <c r="E12" s="291"/>
      <c r="F12" s="91"/>
    </row>
    <row r="13" spans="1:8" ht="12.9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98" t="s">
        <v>2438</v>
      </c>
      <c r="E34" s="279"/>
      <c r="F34" s="279"/>
      <c r="G34" s="279"/>
      <c r="H34" s="280"/>
      <c r="I34" s="91"/>
    </row>
    <row r="35" spans="1:9" ht="12.95" customHeight="1">
      <c r="A35" s="98"/>
      <c r="B35" s="299" t="s">
        <v>2439</v>
      </c>
      <c r="C35" s="300"/>
      <c r="D35" s="300"/>
      <c r="E35" s="300"/>
      <c r="F35" s="300"/>
      <c r="G35" s="300"/>
      <c r="H35" s="301"/>
      <c r="I35" s="91"/>
    </row>
    <row r="36" spans="1:9" ht="12.95" customHeight="1">
      <c r="A36" s="98"/>
      <c r="B36" s="302" t="s">
        <v>2440</v>
      </c>
      <c r="C36" s="303"/>
      <c r="D36" s="303"/>
      <c r="E36" s="303"/>
      <c r="F36" s="303"/>
      <c r="G36" s="303"/>
      <c r="H36" s="304"/>
      <c r="I36" s="91"/>
    </row>
    <row r="37" spans="1:9" ht="12.9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95" customHeight="1">
      <c r="A38" s="98"/>
      <c r="B38" s="305">
        <v>50</v>
      </c>
      <c r="C38" s="305"/>
      <c r="D38" s="305"/>
      <c r="E38" s="305"/>
      <c r="F38" s="305"/>
      <c r="G38" s="305"/>
      <c r="H38" s="305"/>
      <c r="I38" s="91"/>
    </row>
    <row r="39" spans="1:9" ht="12.9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9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&amp;C&amp;L6483D5FC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71" t="s">
        <v>78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15</v>
      </c>
      <c r="E5" s="270" t="s">
        <v>2436</v>
      </c>
      <c r="F5" s="270"/>
      <c r="G5" s="270"/>
      <c r="H5" s="270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8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>
      <c r="A12" s="98"/>
      <c r="B12" s="284"/>
      <c r="C12" s="285"/>
      <c r="D12" s="286"/>
      <c r="E12" s="291"/>
      <c r="F12" s="91"/>
    </row>
    <row r="13" spans="1:8" ht="12.9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98" t="s">
        <v>2438</v>
      </c>
      <c r="E32" s="279"/>
      <c r="F32" s="279"/>
      <c r="G32" s="279"/>
      <c r="H32" s="280"/>
      <c r="I32" s="91"/>
    </row>
    <row r="33" spans="1:9" ht="12.95" customHeight="1">
      <c r="A33" s="98"/>
      <c r="B33" s="299" t="s">
        <v>2439</v>
      </c>
      <c r="C33" s="300"/>
      <c r="D33" s="300"/>
      <c r="E33" s="300"/>
      <c r="F33" s="300"/>
      <c r="G33" s="300"/>
      <c r="H33" s="301"/>
      <c r="I33" s="91"/>
    </row>
    <row r="34" spans="1:9" ht="12.95" customHeight="1">
      <c r="A34" s="98"/>
      <c r="B34" s="302" t="s">
        <v>2440</v>
      </c>
      <c r="C34" s="303"/>
      <c r="D34" s="303"/>
      <c r="E34" s="303"/>
      <c r="F34" s="303"/>
      <c r="G34" s="303"/>
      <c r="H34" s="304"/>
      <c r="I34" s="91"/>
    </row>
    <row r="35" spans="1:9" ht="12.9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95" customHeight="1">
      <c r="A36" s="98"/>
      <c r="B36" s="305">
        <v>50</v>
      </c>
      <c r="C36" s="305"/>
      <c r="D36" s="305"/>
      <c r="E36" s="305"/>
      <c r="F36" s="305"/>
      <c r="G36" s="305"/>
      <c r="H36" s="305"/>
      <c r="I36" s="91"/>
    </row>
    <row r="37" spans="1:9" ht="12.9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9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&amp;C&amp;L6483D5FC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2016-08-11T13:46:05Z</cp:lastPrinted>
  <dcterms:created xsi:type="dcterms:W3CDTF">2015-09-09T11:49:35Z</dcterms:created>
  <dcterms:modified xsi:type="dcterms:W3CDTF">2018-02-20T11:33:10Z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6-8_00347_4.2017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2243A071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3.20.3.1890</vt:lpwstr>
  </property>
</Properties>
</file>