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7100" windowHeight="973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<sst xmlns="http://schemas.openxmlformats.org/spreadsheetml/2006/main" count="6528" uniqueCount="2439">
  <si>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</si>
  <si>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</si>
  <si>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</si>
  <si>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</si>
  <si>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</si>
  <si>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</si>
  <si>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</si>
  <si>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</si>
  <si>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</si>
  <si>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</si>
  <si>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</si>
  <si>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</si>
  <si>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</si>
  <si>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</si>
  <si>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</si>
  <si>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</si>
  <si>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</si>
  <si>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</si>
  <si>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</si>
  <si>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</si>
  <si>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</si>
  <si>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</si>
  <si>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</si>
  <si>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</si>
  <si>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</si>
  <si>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</si>
  <si>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</si>
  <si>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</si>
  <si>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</si>
  <si>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</si>
  <si>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</si>
  <si>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</si>
  <si>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</si>
  <si>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</si>
  <si>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</si>
  <si>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</si>
  <si>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</si>
  <si>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</si>
  <si>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</si>
  <si>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</si>
  <si>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</si>
  <si>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</si>
  <si>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</si>
  <si>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</si>
  <si>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</si>
  <si>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</si>
  <si>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</si>
  <si>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</si>
  <si>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</si>
  <si>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</si>
  <si>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</si>
  <si>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</si>
  <si>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</si>
  <si>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</si>
  <si>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</si>
  <si>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</si>
  <si>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</si>
  <si>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</si>
  <si>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</si>
  <si>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</si>
  <si>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</si>
  <si>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</si>
  <si>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</si>
  <si>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</si>
  <si>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</si>
  <si>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</si>
  <si>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</si>
  <si>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</si>
  <si>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</si>
  <si>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</si>
  <si>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</si>
  <si>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</si>
  <si>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</si>
  <si>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</si>
  <si>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</si>
  <si>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</si>
  <si>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</si>
  <si>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</si>
  <si>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</si>
  <si>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</si>
  <si>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</si>
  <si>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</si>
  <si>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</si>
  <si>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</si>
  <si>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</si>
  <si>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</si>
  <si>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</si>
  <si>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</si>
  <si>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</si>
  <si>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</si>
  <si>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</si>
  <si>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</si>
  <si>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</si>
  <si>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</si>
  <si>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</si>
  <si>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</si>
  <si>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</si>
  <si>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</si>
  <si>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</si>
  <si>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</si>
  <si>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</si>
  <si>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</si>
  <si>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</si>
  <si>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</si>
  <si>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</si>
  <si>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</si>
  <si>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</si>
  <si>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</si>
  <si>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</si>
  <si>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</si>
  <si>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</si>
  <si>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</si>
  <si>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</si>
  <si>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</si>
  <si>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</si>
  <si>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</si>
  <si>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</si>
  <si>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</si>
  <si>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</si>
  <si>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</si>
  <si>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</si>
  <si>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</si>
  <si>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</si>
  <si>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</si>
  <si>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</si>
  <si>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</si>
  <si>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</si>
  <si>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</si>
  <si>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</si>
  <si>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</si>
  <si>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</si>
  <si>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</si>
  <si>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</si>
  <si>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</si>
  <si>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</si>
  <si>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</si>
  <si>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</si>
  <si>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</si>
  <si>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</si>
  <si>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</si>
  <si>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</si>
  <si>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</si>
  <si>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</si>
  <si>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</si>
  <si>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</si>
  <si>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</si>
  <si>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</si>
  <si>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</si>
  <si>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</si>
  <si>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</si>
  <si>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</si>
  <si>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</si>
  <si>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</si>
  <si>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</si>
  <si>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</si>
  <si>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</si>
  <si>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</si>
  <si>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</si>
  <si>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</si>
  <si>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</si>
  <si>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</si>
  <si>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</si>
  <si>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</si>
  <si>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</si>
  <si>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</si>
  <si>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</si>
  <si>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</si>
  <si>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</si>
  <si>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</si>
  <si>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</si>
  <si>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</si>
  <si>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</si>
  <si>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</si>
  <si>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</si>
  <si>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</si>
  <si>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</si>
  <si>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</si>
  <si>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</si>
  <si>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</si>
  <si>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</si>
  <si>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</si>
  <si>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</si>
  <si>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</si>
  <si>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</si>
  <si>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</si>
  <si>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</si>
  <si>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</si>
  <si>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</si>
  <si>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</si>
  <si>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</si>
  <si>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</si>
  <si>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</si>
  <si>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</si>
  <si>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</si>
  <si>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</si>
  <si>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</si>
  <si>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</si>
  <si>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</si>
  <si>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</si>
  <si>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</si>
  <si>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</si>
  <si>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</si>
  <si>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</si>
  <si>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</si>
  <si>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</si>
  <si>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</si>
  <si>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</si>
  <si>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</si>
  <si>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</si>
  <si>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</si>
  <si>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</si>
  <si>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</si>
  <si>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</si>
  <si>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</si>
  <si>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</si>
  <si>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</si>
  <si>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</si>
  <si>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</si>
  <si>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</si>
  <si>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</si>
  <si>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</si>
  <si>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</si>
  <si>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</si>
  <si>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</si>
  <si>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</si>
  <si>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</si>
  <si>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</si>
  <si>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</si>
  <si>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</si>
  <si>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</si>
  <si>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</si>
  <si>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</si>
  <si>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</si>
  <si>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</si>
  <si>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</si>
  <si>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</si>
  <si>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</si>
  <si>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</si>
  <si>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</si>
  <si>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</si>
  <si>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</si>
  <si>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</si>
  <si>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</si>
  <si>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</si>
  <si>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</si>
  <si>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</si>
  <si>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</si>
  <si>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</si>
  <si>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</si>
  <si>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</si>
  <si>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</si>
  <si>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</si>
  <si>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</si>
  <si>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</si>
  <si>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</si>
  <si>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</si>
  <si>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</si>
  <si>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</si>
  <si>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</si>
  <si>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</si>
  <si>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</si>
  <si>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</si>
  <si>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</si>
  <si>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</si>
  <si>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</si>
  <si>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</si>
  <si>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</si>
  <si>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</si>
  <si>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</si>
  <si>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</si>
  <si>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</si>
  <si>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</si>
  <si>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</si>
  <si>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</si>
  <si>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</si>
  <si>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</si>
  <si>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</si>
  <si>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</si>
  <si>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</si>
  <si>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</si>
  <si>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</si>
  <si>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</si>
  <si>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</si>
  <si>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</si>
  <si>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</si>
  <si>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</si>
  <si>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</si>
  <si>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</si>
  <si>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</si>
  <si>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</si>
  <si>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</si>
  <si>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</si>
  <si>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</si>
  <si>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</si>
  <si>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</si>
  <si>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</si>
  <si>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</si>
  <si>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</si>
  <si>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</si>
  <si>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</si>
  <si>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</si>
  <si>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</si>
  <si>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</si>
  <si>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</si>
  <si>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</si>
  <si>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</si>
  <si>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</si>
  <si>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</si>
  <si>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</si>
  <si>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</si>
  <si>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</si>
  <si>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</si>
  <si>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</si>
  <si>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</si>
  <si>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</si>
  <si>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</si>
  <si>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</si>
  <si>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</si>
  <si>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</si>
  <si>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</si>
  <si>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</si>
  <si>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</si>
  <si>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</si>
  <si>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</si>
  <si>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</si>
  <si>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</si>
  <si>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</si>
  <si>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</si>
  <si>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</si>
  <si>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</si>
  <si>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</si>
  <si>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</si>
  <si>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</si>
  <si>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</si>
  <si>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</si>
  <si>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</si>
  <si>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</si>
  <si>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</si>
  <si>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</si>
  <si>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</si>
  <si>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</si>
  <si>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</si>
  <si>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</si>
  <si>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</si>
  <si>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</si>
  <si>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</si>
  <si>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</si>
  <si>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</si>
  <si>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</si>
  <si>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</si>
  <si>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</si>
  <si>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</si>
  <si>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</si>
  <si>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</si>
  <si>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</si>
  <si>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</si>
  <si>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</si>
  <si>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</si>
  <si>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</si>
  <si>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</si>
  <si>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</si>
  <si>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</si>
  <si>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</si>
  <si>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</si>
  <si>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</si>
  <si>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</si>
  <si>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</si>
  <si>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</si>
  <si>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</si>
  <si>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</si>
  <si>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</si>
  <si>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</si>
  <si>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</si>
  <si>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</si>
  <si>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</si>
  <si>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</si>
  <si>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</si>
  <si>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</si>
  <si>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</si>
  <si>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</si>
  <si>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</si>
  <si>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</si>
  <si>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</si>
  <si>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</si>
  <si>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</si>
  <si>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</si>
  <si>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</si>
  <si>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</si>
  <si>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</si>
  <si>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</si>
  <si>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</si>
  <si>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</si>
  <si>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</si>
  <si>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</si>
  <si>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</si>
  <si>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</si>
  <si>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</si>
  <si>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</si>
  <si>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</si>
  <si>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</si>
  <si>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</si>
  <si>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</si>
  <si>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</si>
  <si>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</si>
  <si>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</si>
  <si>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</si>
  <si>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</si>
  <si>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</si>
  <si>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</si>
  <si>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</si>
  <si>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</si>
  <si>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</si>
  <si>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</si>
  <si>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</si>
  <si>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</si>
  <si>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</si>
  <si>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</si>
  <si>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</si>
  <si>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</si>
  <si>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</si>
  <si>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</si>
  <si>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</si>
  <si>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</si>
  <si>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</si>
  <si>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</si>
  <si>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</si>
  <si>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</si>
  <si>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</si>
  <si>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</si>
  <si>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</si>
  <si>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</si>
  <si>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</si>
  <si>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</si>
  <si>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</si>
  <si>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</si>
  <si>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</si>
  <si>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</si>
  <si>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</si>
  <si>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</si>
  <si>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</si>
  <si>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</si>
  <si>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</si>
  <si>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</si>
  <si>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</si>
  <si>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</si>
  <si>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</si>
  <si>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</si>
  <si>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</si>
  <si>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</si>
  <si>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</si>
  <si>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</si>
  <si>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</si>
  <si>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</si>
  <si>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</si>
  <si>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</si>
  <si>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</si>
  <si>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</si>
  <si>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</si>
  <si>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</si>
  <si>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</si>
  <si>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</si>
  <si>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</si>
  <si>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</si>
  <si>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</si>
  <si>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</si>
  <si>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</si>
  <si>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</si>
  <si>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</si>
  <si>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</si>
  <si>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</si>
  <si>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</si>
  <si>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</si>
  <si>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</si>
  <si>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</si>
  <si>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</si>
  <si>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</si>
  <si>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</si>
  <si>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</si>
  <si>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</si>
  <si>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</si>
  <si>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</si>
  <si>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</si>
  <si>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</si>
  <si>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</si>
  <si>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</si>
  <si>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</si>
  <si>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</si>
  <si>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</si>
  <si>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</si>
  <si>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</si>
  <si>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</si>
  <si>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</si>
  <si>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</si>
  <si>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</si>
  <si>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</si>
  <si>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</si>
  <si>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</si>
  <si>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</si>
  <si>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</si>
  <si>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</si>
  <si>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</si>
  <si>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</si>
  <si>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</si>
  <si>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</si>
  <si>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</si>
  <si>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</si>
  <si>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</si>
  <si>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</si>
  <si>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</si>
  <si>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</si>
  <si>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</si>
  <si>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</si>
  <si>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</si>
  <si>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</si>
  <si>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</si>
  <si>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</si>
  <si>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</si>
  <si>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</si>
  <si>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</si>
  <si>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</si>
  <si>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</si>
  <si>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</si>
  <si>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</si>
  <si>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</si>
  <si>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</si>
  <si>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</si>
  <si>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</si>
  <si>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</si>
  <si>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</si>
  <si>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</si>
  <si>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</si>
  <si>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</si>
  <si>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</si>
  <si>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</si>
  <si>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</si>
  <si>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</si>
  <si>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</si>
  <si>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</si>
  <si>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</si>
  <si>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</si>
  <si>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</si>
  <si>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</si>
  <si>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</si>
  <si>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</si>
  <si>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</si>
  <si>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</si>
  <si>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</si>
  <si>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</si>
  <si>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</si>
  <si>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</si>
  <si>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</si>
  <si>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</si>
  <si>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</si>
  <si>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</si>
  <si>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</si>
  <si>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</si>
  <si>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</si>
  <si>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</si>
  <si>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</si>
  <si>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</si>
  <si>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</si>
  <si>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</si>
  <si>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</si>
  <si>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</si>
  <si>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</si>
  <si>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</si>
  <si>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</si>
  <si>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</si>
  <si>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</si>
  <si>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</si>
  <si>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</si>
  <si>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</si>
  <si>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</si>
  <si>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</si>
  <si>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</si>
  <si>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</si>
  <si>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</si>
  <si>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</si>
  <si>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</si>
  <si>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</si>
  <si>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</si>
  <si>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</si>
  <si>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</si>
  <si>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</si>
  <si>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</si>
  <si>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</si>
  <si>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</si>
  <si>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</si>
  <si>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</si>
  <si>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</si>
  <si>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</si>
  <si>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</si>
  <si>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</si>
  <si>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</si>
  <si>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</si>
  <si>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</si>
  <si>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</si>
  <si>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</si>
  <si>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</si>
  <si>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</si>
  <si>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</si>
  <si>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</si>
  <si>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</si>
  <si>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</si>
  <si>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</si>
  <si>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</si>
  <si>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</si>
  <si>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</si>
  <si>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</si>
  <si>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</si>
  <si>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</si>
  <si>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</si>
  <si>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</si>
  <si>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</si>
  <si>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</si>
  <si>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</si>
  <si>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</si>
  <si>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</si>
  <si>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</si>
  <si>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</si>
  <si>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</si>
  <si>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</si>
  <si>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</si>
  <si>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</si>
  <si>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</si>
  <si>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</si>
  <si>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</si>
  <si>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</si>
  <si>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</si>
  <si>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</si>
  <si>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</si>
  <si>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</si>
  <si>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</si>
  <si>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</si>
  <si>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</si>
  <si>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</si>
  <si>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</si>
  <si>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</si>
  <si>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</si>
  <si>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</si>
  <si>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</si>
  <si>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</si>
  <si>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</si>
  <si>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</si>
  <si>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</si>
  <si>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</si>
  <si>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</si>
  <si>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</si>
  <si>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</si>
  <si>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</si>
  <si>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</si>
  <si>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</si>
  <si>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</si>
  <si>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</si>
  <si>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</si>
  <si>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</si>
  <si>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</si>
  <si>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</si>
  <si>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</si>
  <si>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</si>
  <si>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</si>
  <si>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</si>
  <si>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</si>
  <si>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</si>
  <si>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</si>
  <si>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</si>
  <si>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</si>
  <si>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</si>
  <si>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</si>
  <si>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</si>
  <si>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</si>
  <si>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</si>
  <si>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</si>
  <si>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</si>
  <si>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</si>
  <si>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</si>
  <si>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</si>
  <si>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</si>
  <si>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</si>
  <si>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</si>
  <si>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</si>
  <si>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</si>
  <si>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</si>
  <si>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</si>
  <si>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</si>
  <si>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</si>
  <si>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</si>
  <si>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</si>
  <si>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</si>
  <si>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</si>
  <si>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</si>
  <si>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</si>
  <si>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</si>
  <si>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</si>
  <si>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</si>
  <si>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</si>
  <si>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</si>
  <si>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</si>
  <si>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</si>
  <si>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</si>
  <si>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</si>
  <si>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</si>
  <si>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</si>
  <si>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</si>
  <si>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</si>
  <si>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</si>
  <si>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</si>
  <si>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</si>
  <si>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</si>
  <si>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</si>
  <si>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</si>
  <si>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</si>
  <si>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</si>
  <si>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</si>
  <si>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</si>
  <si>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</si>
  <si>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</si>
  <si>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</si>
  <si>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</si>
  <si>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</si>
  <si>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</si>
  <si>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</si>
  <si>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</si>
  <si>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</si>
  <si>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</si>
  <si>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</si>
  <si>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</si>
  <si>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</si>
  <si>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</si>
  <si>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</si>
  <si>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</si>
  <si>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</si>
  <si>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</si>
  <si>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</si>
  <si>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</si>
  <si>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</si>
  <si>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</si>
  <si>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</si>
  <si>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</si>
  <si>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</si>
  <si>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</si>
  <si>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</si>
  <si>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</si>
  <si>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</si>
  <si>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</si>
  <si>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</si>
  <si>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</si>
  <si>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</si>
  <si>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</si>
  <si>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</si>
  <si>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</si>
  <si>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</si>
  <si>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</si>
  <si>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</si>
  <si>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</si>
  <si>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</si>
  <si>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</si>
  <si>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</si>
  <si>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</si>
  <si>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</si>
  <si>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</si>
  <si>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</si>
  <si>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</si>
  <si>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</si>
  <si>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</si>
  <si>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</si>
  <si>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</si>
  <si>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</si>
  <si>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</si>
  <si>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</si>
  <si>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</si>
  <si>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</si>
  <si>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</si>
  <si>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</si>
  <si>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</si>
  <si>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</si>
  <si>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</si>
  <si>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</si>
  <si>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</si>
  <si>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</si>
  <si>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</si>
  <si>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</si>
  <si>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</si>
  <si>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</si>
  <si>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</si>
  <si>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</si>
  <si>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</si>
  <si>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</si>
  <si>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</si>
  <si>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</si>
  <si>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</si>
  <si>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</si>
  <si>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</si>
  <si>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</si>
  <si>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</si>
  <si>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</si>
  <si>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</si>
  <si>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</si>
  <si>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</si>
  <si>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</si>
  <si>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</si>
  <si>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</si>
  <si>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</si>
  <si>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</si>
  <si>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</si>
  <si>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</si>
  <si>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</si>
  <si>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</si>
  <si>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</si>
  <si>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</si>
  <si>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</si>
  <si>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</si>
  <si>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</si>
  <si>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</si>
  <si>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</si>
  <si>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</si>
  <si>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</si>
  <si>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</si>
  <si>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</si>
  <si>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</si>
  <si>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</si>
  <si>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</si>
  <si>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</si>
  <si>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</si>
  <si>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</si>
  <si>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</si>
  <si>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</si>
  <si>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</si>
  <si>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</si>
  <si>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</si>
  <si>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</si>
  <si>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</si>
  <si>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</si>
  <si>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</si>
  <si>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</si>
  <si>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</si>
  <si>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</si>
  <si>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</si>
  <si>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</si>
  <si>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</si>
  <si>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</si>
  <si>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</si>
  <si>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</si>
  <si>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</si>
  <si>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</si>
  <si>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</si>
  <si>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</si>
  <si>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</si>
  <si>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</si>
  <si>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</si>
  <si>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</si>
  <si>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</si>
  <si>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</si>
  <si>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</si>
  <si>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</si>
  <si>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</si>
  <si>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</si>
  <si>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</si>
  <si>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</si>
  <si>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</si>
  <si>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</si>
  <si>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</si>
  <si>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</si>
  <si>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</si>
  <si>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</si>
  <si>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</si>
  <si>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</si>
  <si>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</si>
  <si>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</si>
  <si>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</si>
  <si>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</si>
  <si>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</si>
  <si>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</si>
  <si>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</si>
  <si>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</si>
  <si>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</si>
  <si>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</si>
  <si>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</si>
  <si>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</si>
  <si>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</si>
  <si>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</si>
  <si>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</si>
  <si>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</si>
  <si>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</si>
  <si>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</si>
  <si>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</si>
  <si>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</si>
  <si>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</si>
  <si>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</si>
  <si>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</si>
  <si>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</si>
  <si>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</si>
  <si>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</si>
  <si>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</si>
  <si>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</si>
  <si>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</si>
  <si>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</si>
  <si>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</si>
  <si>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</si>
  <si>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</si>
  <si>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</si>
  <si>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</si>
  <si>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</si>
  <si>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</si>
  <si>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</si>
  <si>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</si>
  <si>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</si>
  <si>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</si>
  <si>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</si>
  <si>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</si>
  <si>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</si>
  <si>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</si>
  <si>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</si>
  <si>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</si>
  <si>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</si>
  <si>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</si>
  <si>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</si>
  <si>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</si>
  <si>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</si>
  <si>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</si>
  <si>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</si>
  <si>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</si>
  <si>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</si>
  <si>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</si>
  <si>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</si>
  <si>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</si>
  <si>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</si>
  <si>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</si>
  <si>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</si>
  <si>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</si>
  <si>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</si>
  <si>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</si>
  <si>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</si>
  <si>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</si>
  <si>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</si>
  <si>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</si>
  <si>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</si>
  <si>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</si>
  <si>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</si>
  <si>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</si>
  <si>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</si>
  <si>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</si>
  <si>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</si>
  <si>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</si>
  <si>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</si>
  <si>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</si>
  <si>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</si>
  <si>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</si>
  <si>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</si>
  <si>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</si>
  <si>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</si>
  <si>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</si>
  <si>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</si>
  <si>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</si>
  <si>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</si>
  <si>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</si>
  <si>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</si>
  <si>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</si>
  <si>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</si>
  <si>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</si>
  <si>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</si>
  <si>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</si>
  <si>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</si>
  <si>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</si>
  <si>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</si>
  <si>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</si>
  <si>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</si>
  <si>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</si>
  <si>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</si>
  <si>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</si>
  <si>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</si>
  <si>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</si>
  <si>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</si>
  <si>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</si>
  <si>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</si>
  <si>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</si>
  <si>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</si>
  <si>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</si>
  <si>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</si>
  <si>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</si>
  <si>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</si>
  <si>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</si>
  <si>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</si>
  <si>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</si>
  <si>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</si>
  <si>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</si>
  <si>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</si>
  <si>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</si>
  <si>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</si>
  <si>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</si>
  <si>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</si>
  <si>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</si>
  <si>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</si>
  <si>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</si>
  <si>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</si>
  <si>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</si>
  <si>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</si>
  <si>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</si>
  <si>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</si>
  <si>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</si>
  <si>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</si>
  <si>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</si>
  <si>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</si>
  <si>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</si>
  <si>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</si>
  <si>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</si>
  <si>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</si>
  <si>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</si>
  <si>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</si>
  <si>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</si>
  <si>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</si>
  <si>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</si>
  <si>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</si>
  <si>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</si>
  <si>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</si>
  <si>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</si>
  <si>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</si>
  <si>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</si>
  <si>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</si>
  <si>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</si>
  <si>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</si>
  <si>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</si>
  <si>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</si>
  <si>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</si>
  <si>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</si>
  <si>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</si>
  <si>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</si>
  <si>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</si>
  <si>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</si>
  <si>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</si>
  <si>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</si>
  <si>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</si>
  <si>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</si>
  <si>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</si>
  <si>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</si>
  <si>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</si>
  <si>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</si>
  <si>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</si>
  <si>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</si>
  <si>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</si>
  <si>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</si>
  <si>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</si>
  <si>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</si>
  <si>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</si>
  <si>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</si>
  <si>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</si>
  <si>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</si>
  <si>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</si>
  <si>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</si>
  <si>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</si>
  <si>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</si>
  <si>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</si>
  <si>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</si>
  <si>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</si>
  <si>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</si>
  <si>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</si>
  <si>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</si>
  <si>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</si>
  <si>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</si>
  <si>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</si>
  <si>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</si>
  <si>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</si>
  <si>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</si>
  <si>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</si>
  <si>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</si>
  <si>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</si>
  <si>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</si>
  <si>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</si>
  <si>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</si>
  <si>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</si>
  <si>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</si>
  <si>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</si>
  <si>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</si>
  <si>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</si>
  <si>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</si>
  <si>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</si>
  <si>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</si>
  <si>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</si>
  <si>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</si>
  <si>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</si>
  <si>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</si>
  <si>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</si>
  <si>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</si>
  <si>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</si>
  <si>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</si>
  <si>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</si>
  <si>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</si>
  <si>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</si>
  <si>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</si>
  <si>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</si>
  <si>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</si>
  <si>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</si>
  <si>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</si>
  <si>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</si>
  <si>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</si>
  <si>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</si>
  <si>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</si>
  <si>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</si>
  <si>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</si>
  <si>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</si>
  <si>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</si>
  <si>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</si>
  <si>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</si>
  <si>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</si>
  <si>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</si>
  <si>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</si>
  <si>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</si>
  <si>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</si>
  <si>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</si>
  <si>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</si>
  <si>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</si>
  <si>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</si>
  <si>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</si>
  <si>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</si>
  <si>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</si>
  <si>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</si>
  <si>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</si>
  <si>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</si>
  <si>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</si>
  <si>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</si>
  <si>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</si>
  <si>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</si>
  <si>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</si>
  <si>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</si>
  <si>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</si>
  <si>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</si>
  <si>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</si>
  <si>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</si>
  <si>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</si>
  <si>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</si>
  <si>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</si>
  <si>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</si>
  <si>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</si>
  <si>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</si>
  <si>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</si>
  <si>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</si>
  <si>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</si>
  <si>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</si>
  <si>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</si>
  <si>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</si>
  <si>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</si>
  <si>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</si>
  <si>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</si>
  <si>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</si>
  <si>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</si>
  <si>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</si>
  <si>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</si>
  <si>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</si>
  <si>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</si>
  <si>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</si>
  <si>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</si>
  <si>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</si>
  <si>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</si>
  <si>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</si>
  <si>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</si>
  <si>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</si>
  <si>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</si>
  <si>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</si>
  <si>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</si>
  <si>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</si>
  <si>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</si>
  <si>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</si>
  <si>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</si>
  <si>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</si>
  <si>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</si>
  <si>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</si>
  <si>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</si>
  <si>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</si>
  <si>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</si>
  <si>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</si>
  <si>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</si>
  <si>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</si>
  <si>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</si>
  <si>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</si>
  <si>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</si>
  <si>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</si>
  <si>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</si>
  <si>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</si>
  <si>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</si>
  <si>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</si>
  <si>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</si>
  <si>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</si>
  <si>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</si>
  <si>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</si>
  <si>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</si>
  <si>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</si>
  <si>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</si>
  <si>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</si>
  <si>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</si>
  <si>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</si>
  <si>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</si>
  <si>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</si>
  <si>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</si>
  <si>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</si>
  <si>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</si>
  <si>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</si>
  <si>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</si>
  <si>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</si>
  <si>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</si>
  <si>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</si>
  <si>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</si>
  <si>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</si>
  <si>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</si>
  <si>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</si>
  <si>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</si>
  <si>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</si>
  <si>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</si>
  <si>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</si>
  <si>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</si>
  <si>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</si>
  <si>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</si>
  <si>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</si>
  <si>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</si>
  <si>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</si>
  <si>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</si>
  <si>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</si>
  <si>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</si>
  <si>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</si>
  <si>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</si>
  <si>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</si>
  <si>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</si>
  <si>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</si>
  <si>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</si>
  <si>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</si>
  <si>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</si>
  <si>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</si>
  <si>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</si>
  <si>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</si>
  <si>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</si>
  <si>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</si>
  <si>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</si>
  <si>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</si>
  <si>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</si>
  <si>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</si>
  <si>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</si>
  <si>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</si>
  <si>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</si>
  <si>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</si>
  <si>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</si>
  <si>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</si>
  <si>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</si>
  <si>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</si>
  <si>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</si>
  <si>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</si>
  <si>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</si>
  <si>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</si>
  <si>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</si>
  <si>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</si>
  <si>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</si>
  <si>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</si>
  <si>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</si>
  <si>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</si>
  <si>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</si>
  <si>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</si>
  <si>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</si>
  <si>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</si>
  <si>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</si>
  <si>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</si>
  <si>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</si>
  <si>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</si>
  <si>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</si>
  <si>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</si>
  <si>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</si>
  <si>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</si>
  <si>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</si>
  <si>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</si>
  <si>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</si>
  <si>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</si>
  <si>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</si>
  <si>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</si>
  <si>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</si>
  <si>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</si>
  <si>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</si>
  <si>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</si>
  <si>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</si>
  <si>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</si>
  <si>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</si>
  <si>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</si>
  <si>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</si>
  <si>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</si>
  <si>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</si>
  <si>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</si>
  <si>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</si>
  <si>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</si>
  <si>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</si>
  <si>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</si>
  <si>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</si>
  <si>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</si>
  <si>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</si>
  <si>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</si>
  <si>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</si>
  <si>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</si>
  <si>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</si>
  <si>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</si>
  <si>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</si>
  <si>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</si>
  <si>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</si>
  <si>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</si>
  <si>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</si>
  <si>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</si>
  <si>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</si>
  <si>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</si>
  <si>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</si>
  <si>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</si>
  <si>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</si>
  <si>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</si>
  <si>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</si>
  <si>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</si>
  <si>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</si>
  <si>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</si>
  <si>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</si>
  <si>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</si>
  <si>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</si>
  <si>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</si>
  <si>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</si>
  <si>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</si>
  <si>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</si>
  <si>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</si>
  <si>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</si>
  <si>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</si>
  <si>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</si>
  <si>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</si>
  <si>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</si>
  <si>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</si>
  <si>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</si>
  <si>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</si>
  <si>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</si>
  <si>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</si>
  <si>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</si>
  <si>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</si>
  <si>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</si>
  <si>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</si>
  <si>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</si>
  <si>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</si>
  <si>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</si>
  <si>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</si>
  <si>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</si>
  <si>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</si>
  <si>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</si>
  <si>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</si>
  <si>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</si>
  <si>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</si>
  <si>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</si>
  <si>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</si>
  <si>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</si>
  <si>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</si>
  <si>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</si>
  <si>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</si>
  <si>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</si>
  <si>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</si>
  <si>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</si>
  <si>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</si>
  <si>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</si>
  <si>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</si>
  <si>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</si>
  <si>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</si>
  <si>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</si>
  <si>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</si>
  <si>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</si>
  <si>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</si>
  <si>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</si>
  <si>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</si>
  <si>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</si>
  <si>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</si>
  <si>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</si>
  <si>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</si>
  <si>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</si>
  <si>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</si>
  <si>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</si>
  <si>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</si>
  <si>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</si>
  <si>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</si>
  <si>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</si>
  <si>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</si>
  <si>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</si>
  <si>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</si>
  <si>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</si>
  <si>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</si>
  <si>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</si>
  <si>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</si>
  <si>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</si>
  <si>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</si>
  <si>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</si>
  <si>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</si>
  <si>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</si>
  <si>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</si>
  <si>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</si>
  <si>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</si>
  <si>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</si>
  <si>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</si>
  <si>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</si>
  <si>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</si>
  <si>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</si>
  <si>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</si>
  <si>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</si>
  <si>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</si>
  <si>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</si>
  <si>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</si>
  <si>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</si>
  <si>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</si>
  <si>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</si>
  <si>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</si>
  <si>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</si>
  <si>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</si>
  <si>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</si>
  <si>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</si>
  <si>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</si>
  <si>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</si>
  <si>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</si>
  <si>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</si>
  <si>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</si>
  <si>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</si>
  <si>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</si>
  <si>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</si>
  <si>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</si>
  <si>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</si>
  <si>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</si>
  <si>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</si>
  <si>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</si>
  <si>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</si>
  <si>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</si>
  <si>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</si>
  <si>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</si>
  <si>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</si>
  <si>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</si>
  <si>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</si>
  <si>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</si>
  <si>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</si>
  <si>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</si>
  <si>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</si>
  <si>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</si>
  <si>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</si>
  <si>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</si>
  <si>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</si>
  <si>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</si>
  <si>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</si>
  <si>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</si>
  <si>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</si>
  <si>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</si>
  <si>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</si>
  <si>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</si>
  <si>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</si>
  <si>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</si>
  <si>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</si>
  <si>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</si>
  <si>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</si>
  <si>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</si>
  <si>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</si>
  <si>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</si>
  <si>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</si>
  <si>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</si>
  <si>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</si>
  <si>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</si>
  <si>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</si>
  <si>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</si>
  <si>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</si>
  <si>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</si>
  <si>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</si>
  <si>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</si>
  <si>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</si>
  <si>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</si>
  <si>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</si>
  <si>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</si>
  <si>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</si>
  <si>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</si>
  <si>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</si>
  <si>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</si>
  <si>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</si>
  <si>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</si>
  <si>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</si>
  <si>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</si>
  <si>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</si>
  <si>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</si>
  <si>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</si>
  <si>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</si>
  <si>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</si>
  <si>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</si>
  <si>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</si>
  <si>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</si>
  <si>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</si>
  <si>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</si>
  <si>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</si>
  <si>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</si>
  <si>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</si>
  <si>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</si>
  <si>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</si>
  <si>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</si>
  <si>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</si>
  <si>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</si>
  <si>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</si>
  <si>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</si>
  <si>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</si>
  <si>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</si>
  <si>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</si>
  <si>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</si>
  <si>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</si>
  <si>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</si>
  <si>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</si>
  <si>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</si>
  <si>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</si>
  <si>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</si>
  <si>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</si>
  <si>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</si>
  <si>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</si>
  <si>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</si>
  <si>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</si>
  <si>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</si>
  <si>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</si>
  <si>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</si>
  <si>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</si>
  <si>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</si>
  <si>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</si>
  <si>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</si>
  <si>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</si>
  <si>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</si>
  <si>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</si>
  <si>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</si>
  <si>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</si>
  <si>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</si>
  <si>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</si>
  <si>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</si>
  <si>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</si>
  <si>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</si>
  <si>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</si>
  <si>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</si>
  <si>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</si>
  <si>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</si>
  <si>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</si>
  <si>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</si>
  <si>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</si>
  <si>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</si>
  <si>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</si>
  <si>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</si>
  <si>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</si>
  <si>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</si>
  <si>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</si>
  <si>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</si>
  <si>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</si>
  <si>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</si>
  <si>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</si>
  <si>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</si>
  <si>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</si>
  <si>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</si>
  <si>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</si>
  <si>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</si>
  <si>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</si>
  <si>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</si>
  <si>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</si>
  <si>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</si>
  <si>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</si>
  <si>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</si>
  <si>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</si>
  <si>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</si>
  <si>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</si>
  <si>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</si>
  <si>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</si>
  <si>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</si>
  <si>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</si>
  <si>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</si>
  <si>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</si>
  <si>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</si>
  <si>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</si>
  <si>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</si>
  <si>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</si>
  <si>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</si>
  <si>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</si>
  <si>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</si>
  <si>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</si>
  <si>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</si>
  <si>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</si>
  <si>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</si>
  <si>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</si>
  <si>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</si>
  <si>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</si>
  <si>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</si>
  <si>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</si>
  <si>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</si>
  <si>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</si>
  <si>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</si>
  <si>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</si>
  <si>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</si>
  <si>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</si>
  <si>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</si>
  <si>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</si>
  <si>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</si>
  <si>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</si>
  <si>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</si>
  <si>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</si>
  <si>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</si>
  <si>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</si>
  <si>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</si>
  <si>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</si>
  <si>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</si>
  <si>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</si>
  <si>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</si>
  <si>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</si>
  <si>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</si>
  <si>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</si>
  <si>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</si>
  <si>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</si>
  <si>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</si>
  <si>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</si>
  <si>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</si>
  <si>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</si>
  <si>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</si>
  <si>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</si>
  <si>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</si>
  <si>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</si>
  <si>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</si>
  <si>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</si>
  <si>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</si>
  <si>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</si>
  <si>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</si>
  <si>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</si>
  <si>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</si>
  <si>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</si>
  <si>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</si>
  <si>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</si>
  <si>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</si>
  <si>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</si>
  <si>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</si>
  <si>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</si>
  <si>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</si>
  <si>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</si>
  <si>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</si>
  <si>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</si>
  <si>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</si>
  <si>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</si>
  <si>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</si>
  <si>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</si>
  <si>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</si>
  <si>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</si>
  <si>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</si>
  <si>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</si>
  <si>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</si>
  <si>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</si>
  <si>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</si>
  <si>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</si>
  <si>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</si>
  <si>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</si>
  <si>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</si>
  <si>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</si>
  <si>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</si>
  <si>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</si>
  <si>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</si>
  <si>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</si>
  <si>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</si>
  <si>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</si>
  <si>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</si>
  <si>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</si>
  <si>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</si>
  <si>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</si>
  <si>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</si>
  <si>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</si>
  <si>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</si>
  <si>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</si>
  <si>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</si>
  <si>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</si>
  <si>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</si>
  <si>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</si>
  <si>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</si>
  <si>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</si>
  <si>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</si>
  <si>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</si>
  <si>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</si>
  <si>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</si>
  <si>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</si>
  <si>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</si>
  <si>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</si>
  <si>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</si>
  <si>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</si>
  <si>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</si>
  <si>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</si>
  <si>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</si>
  <si>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</si>
  <si>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</si>
  <si>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</si>
  <si>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</si>
  <si>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</si>
  <si>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</si>
  <si>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</si>
  <si>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</si>
  <si>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</si>
  <si>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</si>
  <si>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</si>
  <si>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</si>
  <si>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</si>
  <si>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</si>
  <si>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</si>
  <si>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</si>
  <si>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</si>
  <si>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</si>
  <si>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</si>
  <si>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</si>
  <si>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</si>
  <si>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</si>
  <si>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</si>
  <si>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</si>
  <si>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</si>
  <si>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</si>
  <si>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</si>
  <si>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</si>
  <si>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</si>
  <si>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</si>
  <si>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</si>
  <si>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</si>
  <si>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</si>
  <si>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</si>
  <si>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</si>
  <si>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</si>
  <si>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</si>
  <si>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</si>
  <si>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</si>
  <si>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</si>
  <si>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</si>
  <si>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</si>
  <si>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</si>
  <si>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</si>
  <si>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</si>
  <si>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</si>
  <si>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</si>
  <si>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</si>
  <si>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</si>
  <si>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</si>
  <si>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</si>
  <si>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</si>
  <si>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</si>
  <si>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</si>
  <si>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</si>
  <si>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</si>
  <si>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</si>
  <si>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</si>
  <si>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</si>
  <si>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</si>
  <si>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</si>
  <si>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</si>
  <si>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</si>
  <si>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</si>
  <si>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</si>
  <si>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</si>
  <si>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</si>
  <si>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</si>
  <si>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</si>
  <si>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</si>
  <si>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</si>
  <si>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</si>
  <si>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</si>
  <si>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</si>
  <si>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</si>
  <si>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</si>
  <si>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</si>
  <si>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</si>
  <si>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</si>
  <si>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</si>
  <si>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</si>
  <si>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</si>
  <si>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</si>
  <si>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</si>
  <si>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</si>
  <si>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</si>
  <si>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</si>
  <si>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</si>
  <si>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</si>
  <si>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</si>
  <si>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</si>
  <si>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</si>
  <si>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</si>
  <si>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</si>
  <si>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</si>
  <si>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</si>
  <si>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</si>
  <si>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</si>
  <si>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</si>
  <si>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</si>
  <si>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</si>
  <si>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</si>
  <si>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</si>
  <si>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</si>
  <si>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</si>
  <si>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</si>
  <si>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</si>
  <si>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</si>
  <si>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</si>
  <si>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</si>
  <si>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</si>
  <si>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</si>
  <si>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</si>
  <si>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</si>
  <si>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</si>
  <si>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</si>
  <si>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</si>
  <si>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</si>
  <si>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</si>
  <si>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</si>
  <si>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</si>
  <si>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</si>
  <si>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</si>
  <si>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</si>
  <si>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</si>
  <si>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</si>
  <si>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</si>
  <si>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</si>
  <si>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</si>
  <si>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</si>
  <si>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</si>
  <si>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</si>
  <si>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</si>
  <si>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</si>
  <si>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</si>
  <si>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</si>
  <si>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</si>
  <si>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</si>
  <si>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</si>
  <si>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</si>
  <si>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</si>
  <si>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</si>
  <si>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</si>
  <si>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</si>
  <si>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</si>
  <si>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</si>
  <si>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</si>
  <si>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</si>
  <si>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</si>
  <si>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</si>
  <si>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</si>
  <si>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</si>
  <si>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</si>
  <si>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</si>
  <si>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</si>
  <si>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</si>
  <si>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</si>
  <si>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</si>
  <si>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</si>
  <si>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</si>
  <si>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</si>
  <si>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</si>
  <si>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</si>
  <si>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</si>
  <si>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</si>
  <si>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</si>
  <si>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</si>
  <si>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</si>
  <si>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</si>
  <si>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</si>
  <si>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</si>
  <si>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</si>
  <si>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</si>
  <si>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</si>
  <si>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</si>
  <si>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</si>
  <si>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</si>
  <si>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</si>
  <si>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</si>
  <si>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</si>
  <si>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</si>
  <si>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</si>
  <si>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</si>
  <si>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</si>
  <si>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</si>
  <si>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</si>
  <si>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</si>
  <si>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</si>
  <si>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</si>
  <si>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</si>
  <si>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</si>
  <si>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</si>
  <si>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</si>
  <si>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</si>
  <si>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</si>
  <si>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</si>
  <si>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</si>
  <si>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</si>
  <si>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</si>
  <si>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</si>
  <si>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</si>
  <si>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</si>
  <si>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</si>
  <si>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</si>
  <si>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</si>
  <si>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</si>
  <si>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</si>
  <si>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</si>
  <si>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</si>
  <si>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</si>
  <si>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</si>
  <si>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</si>
  <si>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</si>
  <si>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</si>
  <si>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</si>
  <si>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</si>
  <si>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</si>
  <si>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</si>
  <si>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</si>
  <si>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</si>
  <si>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</si>
  <si>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</si>
  <si>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</si>
  <si>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</si>
  <si>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</si>
  <si>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</si>
  <si>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</si>
  <si>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</si>
  <si>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</si>
  <si>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</si>
  <si>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</si>
  <si>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</si>
  <si>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</si>
  <si>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</si>
  <si>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</si>
  <si>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</si>
  <si>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</si>
  <si>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</si>
  <si>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</si>
  <si>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</si>
  <si>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</si>
  <si>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</si>
  <si>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</si>
  <si>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</si>
  <si>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</si>
  <si>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</si>
  <si>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</si>
  <si>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</si>
  <si>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</si>
  <si>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</si>
  <si>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</si>
  <si>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</si>
  <si>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</si>
  <si>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</si>
  <si>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</si>
  <si>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</si>
  <si>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</si>
  <si>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</si>
  <si>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</si>
  <si>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</si>
  <si>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</si>
  <si>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</si>
  <si>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</si>
  <si>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</si>
  <si>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</si>
  <si>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</si>
  <si>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</si>
  <si>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</si>
  <si>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</si>
  <si>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</si>
  <si>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</si>
  <si>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</si>
  <si>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</si>
  <si>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</si>
  <si>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</si>
  <si>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</si>
  <si>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</si>
  <si>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</si>
  <si>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</si>
  <si>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</si>
  <si>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</si>
  <si>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</si>
  <si>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</si>
  <si>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</si>
  <si>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</si>
  <si>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</si>
  <si>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</si>
  <si>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</si>
  <si>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</si>
  <si>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</si>
  <si>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</si>
  <si>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</si>
  <si>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</si>
  <si>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</si>
  <si>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</si>
  <si>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</si>
  <si>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</si>
  <si>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</si>
  <si>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</si>
  <si>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</si>
  <si>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</si>
  <si>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</si>
  <si>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</si>
  <si>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</si>
  <si>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</si>
  <si>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</si>
  <si>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</si>
  <si>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</si>
  <si>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</si>
  <si>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</si>
  <si>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</si>
  <si>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</si>
  <si>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</si>
  <si>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</si>
  <si>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</si>
  <si>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</si>
  <si>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</si>
  <si>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</si>
  <si>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</si>
  <si>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</si>
  <si>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</si>
  <si>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</si>
  <si>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</si>
  <si>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</si>
  <si>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</si>
  <si>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</si>
  <si>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</si>
  <si>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</si>
  <si>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</si>
  <si>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</si>
  <si>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</si>
  <si>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</si>
  <si>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</si>
  <si>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</si>
  <si>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</si>
  <si>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</si>
  <si>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</si>
  <si>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</si>
  <si>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</si>
  <si>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</si>
  <si>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</si>
  <si>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</si>
  <si>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</si>
  <si>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</si>
  <si>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</si>
  <si>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</si>
  <si>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</si>
  <si>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</si>
  <si>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</si>
  <si>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</si>
  <si>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</si>
  <si>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</si>
  <si>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</si>
  <si>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</si>
  <si>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</si>
  <si>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</si>
  <si>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</si>
  <si>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</si>
  <si>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</si>
  <si>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</si>
  <si>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</si>
  <si>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</si>
  <si>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</si>
  <si>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</si>
  <si>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</si>
  <si>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</si>
  <si>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</si>
  <si>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</si>
  <si>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</si>
  <si>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</si>
  <si>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</si>
  <si>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</si>
  <si>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</si>
  <si>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</si>
  <si>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</si>
  <si>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</si>
  <si>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</si>
  <si>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</si>
  <si>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</si>
  <si>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</si>
  <si>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</si>
  <si>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</si>
  <si>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</si>
  <si>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</si>
  <si>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</si>
  <si>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</si>
  <si>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</si>
  <si>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</si>
  <si>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</si>
  <si>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</si>
  <si>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</si>
  <si>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</si>
  <si>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</si>
  <si>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</si>
  <si>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</si>
  <si>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</si>
  <si>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</si>
  <si>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</si>
  <si>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</si>
  <si>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</si>
  <si>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</si>
  <si>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</si>
  <si>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</si>
  <si>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</si>
  <si>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</si>
  <si>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</si>
  <si>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</si>
  <si>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</si>
  <si>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</si>
  <si>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</si>
  <si>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</si>
  <si>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</si>
  <si>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</si>
  <si>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</si>
  <si>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</si>
  <si>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</si>
  <si>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</si>
  <si>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</si>
  <si>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</si>
  <si>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</si>
  <si>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</si>
  <si>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</si>
  <si>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</si>
  <si>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</si>
  <si>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</si>
  <si>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</si>
  <si>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</si>
  <si>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</si>
  <si>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</si>
  <si>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</si>
  <si>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</si>
  <si>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</si>
  <si>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</si>
  <si>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</si>
  <si>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</si>
  <si>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</si>
  <si>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</si>
  <si>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</si>
  <si>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</si>
  <si>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</si>
  <si>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</si>
  <si>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</si>
  <si>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</si>
  <si>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</si>
  <si>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</si>
  <si>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</si>
  <si>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</si>
  <si>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</si>
  <si>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</si>
  <si>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</si>
  <si>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</si>
  <si>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</si>
  <si>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</si>
  <si>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</si>
  <si>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</si>
  <si>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</si>
  <si>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</si>
  <si>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</si>
  <si>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</si>
  <si>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</si>
  <si>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</si>
  <si>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</si>
  <si>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</si>
  <si>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</si>
  <si>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</si>
  <si>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</si>
  <si>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</si>
  <si>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</si>
  <si>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</si>
  <si>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</si>
  <si>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</si>
  <si>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</si>
  <si>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</si>
  <si>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</si>
  <si>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</si>
  <si>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</si>
  <si>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</si>
  <si>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</si>
  <si>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</si>
  <si>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</si>
  <si>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</si>
  <si>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</si>
  <si>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</si>
  <si>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</si>
  <si>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</si>
  <si>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</si>
  <si>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</si>
  <si>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</si>
  <si>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</si>
  <si>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</si>
  <si>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</si>
  <si>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</si>
  <si>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</si>
  <si>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</si>
  <si>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</si>
  <si>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</si>
  <si>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</si>
  <si>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</si>
  <si>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</si>
  <si>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</si>
  <si>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</si>
  <si>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</si>
  <si>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</si>
  <si>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</si>
  <si>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</si>
  <si>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</si>
  <si>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</si>
  <si>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</si>
  <si>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</si>
  <si>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</si>
  <si>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</si>
  <si>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</si>
  <si>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</si>
  <si>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</si>
  <si>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</si>
  <si>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</si>
  <si>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</si>
  <si>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</si>
  <si>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</si>
  <si>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</si>
  <si>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</si>
  <si>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</si>
  <si>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</si>
  <si>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</si>
  <si>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</si>
  <si>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</si>
  <si>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</si>
  <si>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</si>
  <si>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</si>
  <si>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</si>
  <si>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</si>
  <si>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</si>
  <si>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</si>
  <si>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</si>
  <si>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</si>
  <si>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</si>
  <si>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</si>
  <si>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</si>
  <si>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</si>
  <si>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</si>
  <si>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</si>
  <si>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</si>
  <si>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</si>
  <si>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</si>
  <si>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</si>
  <si>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</si>
  <si>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</si>
  <si>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</si>
  <si>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</si>
  <si>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</si>
  <si>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</si>
  <si>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</si>
  <si>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</si>
  <si>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</si>
  <si>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</si>
  <si>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</si>
  <si>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</si>
  <si>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</si>
  <si>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</si>
  <si>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</si>
  <si>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</si>
  <si>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</si>
  <si>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</si>
  <si>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</si>
  <si>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</si>
  <si>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</si>
  <si>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</si>
  <si>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</si>
  <si>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</si>
  <si>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</si>
  <si>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</si>
  <si>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</si>
  <si>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</si>
  <si>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</si>
  <si>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</si>
  <si>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</si>
  <si>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</si>
  <si>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</si>
  <si>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</si>
  <si>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</si>
  <si>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</si>
  <si>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</si>
  <si>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</si>
  <si>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</si>
  <si>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</si>
  <si>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</si>
  <si>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</si>
  <si>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</si>
  <si>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</si>
  <si>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</si>
  <si>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</si>
  <si>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</si>
  <si>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</si>
  <si>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</si>
  <si>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</si>
  <si>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</si>
  <si>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</si>
  <si>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</si>
  <si>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</si>
  <si>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</si>
  <si>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</si>
  <si>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</si>
  <si>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</si>
  <si>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</si>
  <si>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</si>
  <si>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</si>
  <si>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</si>
  <si>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</si>
  <si>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</si>
  <si>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</si>
  <si>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</si>
  <si>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</si>
  <si>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</si>
  <si>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</si>
  <si>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</si>
  <si>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</si>
  <si>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</si>
  <si>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</si>
  <si>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</si>
  <si>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</si>
  <si>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</si>
  <si>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</si>
  <si>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</si>
  <si>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</si>
  <si>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</si>
  <si>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</si>
  <si>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</si>
  <si>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</si>
  <si>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</si>
  <si>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</si>
  <si>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</si>
  <si>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</si>
  <si>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</si>
  <si>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</si>
  <si>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</si>
  <si>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</si>
  <si>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</si>
  <si>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</si>
  <si>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</si>
  <si>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</si>
  <si>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</si>
  <si>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</si>
  <si>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</si>
  <si>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</si>
  <si>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</si>
  <si>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</si>
  <si>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</si>
  <si>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</si>
  <si>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</si>
  <si>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</si>
  <si>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</si>
  <si>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</si>
  <si>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</si>
  <si>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</si>
  <si>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</si>
  <si>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</si>
  <si>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</si>
  <si>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</si>
  <si>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</si>
  <si>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</si>
  <si>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</si>
  <si>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</si>
  <si>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</si>
  <si>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</si>
  <si>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</si>
  <si>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</si>
  <si>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</si>
  <si>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</si>
  <si>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</si>
  <si>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</si>
  <si>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</si>
  <si>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</si>
  <si>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</si>
  <si>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</si>
  <si>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</si>
  <si>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</si>
  <si>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</si>
  <si>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</si>
  <si>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</si>
  <si>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</si>
  <si>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</si>
  <si>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</si>
  <si>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</si>
  <si>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</si>
  <si>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</si>
  <si>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</si>
  <si>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</si>
  <si>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</si>
  <si>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</si>
  <si>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</si>
  <si>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</si>
  <si>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</si>
  <si>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</si>
  <si>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</si>
  <si>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</si>
  <si>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</si>
  <si>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</si>
  <si>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</si>
  <si>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</si>
  <si>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</si>
  <si>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</si>
  <si>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</si>
  <si>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</si>
  <si>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</si>
  <si>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</si>
  <si>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</si>
  <si>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</si>
  <si>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</si>
  <si>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</si>
  <si>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</si>
  <si>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</si>
  <si>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</si>
  <si>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</si>
  <si>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</si>
  <si>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</si>
  <si>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</si>
  <si>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</si>
  <si>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</si>
  <si>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</si>
  <si>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</si>
  <si>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</si>
  <si>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</si>
  <si>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</si>
  <si>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</si>
  <si>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</si>
  <si>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</si>
  <si>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</si>
  <si>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</si>
  <si>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</si>
  <si>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</si>
  <si>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</si>
  <si>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</si>
  <si>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</si>
  <si>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</si>
  <si>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</si>
  <si>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</si>
  <si>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</si>
  <si>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</si>
  <si>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</si>
  <si>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</si>
  <si>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</si>
  <si>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</si>
  <si>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</si>
  <si>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</si>
  <si>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</si>
  <si>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</si>
  <si>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</si>
  <si>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</si>
  <si>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</si>
  <si>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</si>
  <si>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</si>
  <si>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</si>
  <si>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</si>
  <si>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(03478) 2-45-46</t>
  </si>
  <si>
    <t>inbox@ks.if.court.gov.ua</t>
  </si>
  <si>
    <t>(03478) 2-12-46</t>
  </si>
  <si>
    <t>5 січня 2016 року</t>
  </si>
  <si>
    <t>2015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</si>
  <si>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</si>
  <si>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</si>
  <si>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</si>
  <si>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</t>
  </si>
  <si>
    <t>М.І. Крилюк</t>
  </si>
  <si>
    <t>М.І. Данилюк</t>
  </si>
  <si>
    <t>М.І.Крилюк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</si>
</sst>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BG1590" sqref="BG1590:BI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26</v>
      </c>
      <c r="F31" s="26">
        <f aca="true" t="shared" si="1" ref="F31:BM31">SUM(F32:F95)</f>
        <v>24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8</v>
      </c>
      <c r="AH31" s="26">
        <f t="shared" si="1"/>
        <v>11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2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1</v>
      </c>
      <c r="AL44" s="29">
        <v>1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6</v>
      </c>
      <c r="F48" s="29">
        <v>6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11</v>
      </c>
      <c r="F49" s="29">
        <v>11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5</v>
      </c>
      <c r="AH49" s="29">
        <v>5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2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>
        <v>1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1</v>
      </c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>
        <v>1</v>
      </c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34</v>
      </c>
      <c r="F202" s="26">
        <f t="shared" si="5"/>
        <v>33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8</v>
      </c>
      <c r="U202" s="26">
        <f t="shared" si="5"/>
        <v>0</v>
      </c>
      <c r="V202" s="26">
        <f t="shared" si="5"/>
        <v>0</v>
      </c>
      <c r="W202" s="26">
        <f t="shared" si="5"/>
        <v>6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10</v>
      </c>
      <c r="AH202" s="26">
        <f t="shared" si="5"/>
        <v>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5</v>
      </c>
      <c r="AS202" s="26">
        <f t="shared" si="6"/>
        <v>4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6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8</v>
      </c>
      <c r="F203" s="29">
        <v>8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4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2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17</v>
      </c>
      <c r="F205" s="29">
        <v>17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/>
      <c r="V205" s="29"/>
      <c r="W205" s="29">
        <v>6</v>
      </c>
      <c r="X205" s="29">
        <v>2</v>
      </c>
      <c r="Y205" s="29"/>
      <c r="Z205" s="29"/>
      <c r="AA205" s="29"/>
      <c r="AB205" s="29">
        <v>1</v>
      </c>
      <c r="AC205" s="29"/>
      <c r="AD205" s="29"/>
      <c r="AE205" s="29"/>
      <c r="AF205" s="29"/>
      <c r="AG205" s="29">
        <v>4</v>
      </c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>
        <v>1</v>
      </c>
      <c r="AS205" s="29">
        <v>4</v>
      </c>
      <c r="AT205" s="29"/>
      <c r="AU205" s="29">
        <v>4</v>
      </c>
      <c r="AV205" s="29"/>
      <c r="AW205" s="29"/>
      <c r="AX205" s="29"/>
      <c r="AY205" s="29">
        <v>3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3</v>
      </c>
      <c r="F228" s="29">
        <v>2</v>
      </c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>
        <v>1</v>
      </c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2</v>
      </c>
      <c r="AL228" s="29"/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2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23</v>
      </c>
      <c r="F366" s="29">
        <f aca="true" t="shared" si="8" ref="F366:BM366">SUM(F367:F406)</f>
        <v>23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23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23</v>
      </c>
      <c r="F394" s="29">
        <v>23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23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8</v>
      </c>
      <c r="G407" s="26">
        <f t="shared" si="9"/>
        <v>0</v>
      </c>
      <c r="H407" s="26">
        <f t="shared" si="9"/>
        <v>1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1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1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1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2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</v>
      </c>
      <c r="F425" s="29"/>
      <c r="G425" s="29"/>
      <c r="H425" s="29">
        <v>1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8</v>
      </c>
      <c r="F436" s="29">
        <v>7</v>
      </c>
      <c r="G436" s="29"/>
      <c r="H436" s="29"/>
      <c r="I436" s="29">
        <v>1</v>
      </c>
      <c r="J436" s="29"/>
      <c r="K436" s="29"/>
      <c r="L436" s="29"/>
      <c r="M436" s="29"/>
      <c r="N436" s="29"/>
      <c r="O436" s="29"/>
      <c r="P436" s="29"/>
      <c r="Q436" s="29"/>
      <c r="R436" s="29">
        <v>1</v>
      </c>
      <c r="S436" s="29"/>
      <c r="T436" s="29">
        <v>1</v>
      </c>
      <c r="U436" s="29"/>
      <c r="V436" s="29">
        <v>1</v>
      </c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>
        <v>1</v>
      </c>
      <c r="AH436" s="29"/>
      <c r="AI436" s="29"/>
      <c r="AJ436" s="29"/>
      <c r="AK436" s="29">
        <v>5</v>
      </c>
      <c r="AL436" s="29"/>
      <c r="AM436" s="29"/>
      <c r="AN436" s="29"/>
      <c r="AO436" s="29"/>
      <c r="AP436" s="29"/>
      <c r="AQ436" s="29"/>
      <c r="AR436" s="29">
        <v>1</v>
      </c>
      <c r="AS436" s="29">
        <v>1</v>
      </c>
      <c r="AT436" s="29"/>
      <c r="AU436" s="29">
        <v>1</v>
      </c>
      <c r="AV436" s="29"/>
      <c r="AW436" s="29">
        <v>1</v>
      </c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2</v>
      </c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>
        <v>1</v>
      </c>
      <c r="F461" s="29">
        <v>1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>
        <v>1</v>
      </c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1" ref="F476:BM476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</v>
      </c>
      <c r="F503" s="29">
        <v>2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>
        <v>1</v>
      </c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6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2</v>
      </c>
      <c r="AS558" s="26">
        <f t="shared" si="14"/>
        <v>2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2</v>
      </c>
      <c r="AS559" s="26">
        <f t="shared" si="15"/>
        <v>2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>
        <v>1</v>
      </c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2</v>
      </c>
      <c r="AR566" s="29">
        <v>2</v>
      </c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1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>
        <v>1</v>
      </c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2</v>
      </c>
      <c r="F574" s="29">
        <v>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1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4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5</v>
      </c>
      <c r="F812" s="29">
        <v>5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>
        <v>1</v>
      </c>
      <c r="AC812" s="29"/>
      <c r="AD812" s="29">
        <v>2</v>
      </c>
      <c r="AE812" s="29"/>
      <c r="AF812" s="29"/>
      <c r="AG812" s="29"/>
      <c r="AH812" s="29"/>
      <c r="AI812" s="29"/>
      <c r="AJ812" s="29"/>
      <c r="AK812" s="29">
        <v>2</v>
      </c>
      <c r="AL812" s="29"/>
      <c r="AM812" s="29"/>
      <c r="AN812" s="29"/>
      <c r="AO812" s="29"/>
      <c r="AP812" s="29"/>
      <c r="AQ812" s="29"/>
      <c r="AR812" s="29"/>
      <c r="AS812" s="29">
        <v>4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122</v>
      </c>
      <c r="F1577" s="69">
        <f t="shared" si="23"/>
        <v>115</v>
      </c>
      <c r="G1577" s="69">
        <f t="shared" si="23"/>
        <v>0</v>
      </c>
      <c r="H1577" s="69">
        <f t="shared" si="23"/>
        <v>3</v>
      </c>
      <c r="I1577" s="69">
        <f t="shared" si="23"/>
        <v>4</v>
      </c>
      <c r="J1577" s="69">
        <f t="shared" si="23"/>
        <v>0</v>
      </c>
      <c r="K1577" s="69">
        <f t="shared" si="23"/>
        <v>0</v>
      </c>
      <c r="L1577" s="69">
        <f t="shared" si="23"/>
        <v>0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3</v>
      </c>
      <c r="S1577" s="69">
        <f t="shared" si="23"/>
        <v>0</v>
      </c>
      <c r="T1577" s="69">
        <f t="shared" si="23"/>
        <v>14</v>
      </c>
      <c r="U1577" s="69">
        <f t="shared" si="23"/>
        <v>0</v>
      </c>
      <c r="V1577" s="69">
        <f t="shared" si="23"/>
        <v>1</v>
      </c>
      <c r="W1577" s="69">
        <f t="shared" si="23"/>
        <v>7</v>
      </c>
      <c r="X1577" s="69">
        <f t="shared" si="23"/>
        <v>2</v>
      </c>
      <c r="Y1577" s="69">
        <f t="shared" si="23"/>
        <v>4</v>
      </c>
      <c r="Z1577" s="69">
        <f t="shared" si="23"/>
        <v>0</v>
      </c>
      <c r="AA1577" s="69">
        <f t="shared" si="23"/>
        <v>0</v>
      </c>
      <c r="AB1577" s="69">
        <f t="shared" si="23"/>
        <v>3</v>
      </c>
      <c r="AC1577" s="69">
        <f t="shared" si="23"/>
        <v>0</v>
      </c>
      <c r="AD1577" s="69">
        <f t="shared" si="23"/>
        <v>3</v>
      </c>
      <c r="AE1577" s="69">
        <f t="shared" si="23"/>
        <v>0</v>
      </c>
      <c r="AF1577" s="69">
        <f t="shared" si="23"/>
        <v>0</v>
      </c>
      <c r="AG1577" s="69">
        <f t="shared" si="23"/>
        <v>19</v>
      </c>
      <c r="AH1577" s="69">
        <f t="shared" si="23"/>
        <v>49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24</v>
      </c>
      <c r="AL1577" s="69">
        <f t="shared" si="24"/>
        <v>3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3</v>
      </c>
      <c r="AQ1577" s="69">
        <f t="shared" si="24"/>
        <v>2</v>
      </c>
      <c r="AR1577" s="69">
        <f t="shared" si="24"/>
        <v>11</v>
      </c>
      <c r="AS1577" s="69">
        <f t="shared" si="24"/>
        <v>12</v>
      </c>
      <c r="AT1577" s="69">
        <f t="shared" si="24"/>
        <v>0</v>
      </c>
      <c r="AU1577" s="69">
        <f t="shared" si="24"/>
        <v>7</v>
      </c>
      <c r="AV1577" s="69">
        <f t="shared" si="24"/>
        <v>0</v>
      </c>
      <c r="AW1577" s="69">
        <f t="shared" si="24"/>
        <v>1</v>
      </c>
      <c r="AX1577" s="69">
        <f t="shared" si="24"/>
        <v>0</v>
      </c>
      <c r="AY1577" s="69">
        <f t="shared" si="24"/>
        <v>3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1</v>
      </c>
      <c r="BJ1577" s="69">
        <f t="shared" si="24"/>
        <v>0</v>
      </c>
      <c r="BK1577" s="69">
        <f t="shared" si="24"/>
        <v>0</v>
      </c>
      <c r="BL1577" s="69">
        <f t="shared" si="24"/>
        <v>13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33</v>
      </c>
      <c r="F1578" s="26">
        <v>32</v>
      </c>
      <c r="G1578" s="26"/>
      <c r="H1578" s="26"/>
      <c r="I1578" s="26">
        <v>1</v>
      </c>
      <c r="J1578" s="26"/>
      <c r="K1578" s="26"/>
      <c r="L1578" s="26"/>
      <c r="M1578" s="26"/>
      <c r="N1578" s="26"/>
      <c r="O1578" s="26"/>
      <c r="P1578" s="26"/>
      <c r="Q1578" s="26"/>
      <c r="R1578" s="26">
        <v>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3</v>
      </c>
      <c r="AE1578" s="29"/>
      <c r="AF1578" s="29"/>
      <c r="AG1578" s="29">
        <v>8</v>
      </c>
      <c r="AH1578" s="29">
        <v>17</v>
      </c>
      <c r="AI1578" s="29"/>
      <c r="AJ1578" s="29"/>
      <c r="AK1578" s="29">
        <v>2</v>
      </c>
      <c r="AL1578" s="29">
        <v>1</v>
      </c>
      <c r="AM1578" s="29"/>
      <c r="AN1578" s="29"/>
      <c r="AO1578" s="29"/>
      <c r="AP1578" s="29"/>
      <c r="AQ1578" s="29"/>
      <c r="AR1578" s="29"/>
      <c r="AS1578" s="29">
        <v>4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>
        <v>2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54</v>
      </c>
      <c r="F1579" s="26">
        <v>51</v>
      </c>
      <c r="G1579" s="26"/>
      <c r="H1579" s="26"/>
      <c r="I1579" s="26">
        <v>3</v>
      </c>
      <c r="J1579" s="26"/>
      <c r="K1579" s="26"/>
      <c r="L1579" s="26"/>
      <c r="M1579" s="26"/>
      <c r="N1579" s="26"/>
      <c r="O1579" s="26"/>
      <c r="P1579" s="26"/>
      <c r="Q1579" s="26">
        <v>1</v>
      </c>
      <c r="R1579" s="26">
        <v>2</v>
      </c>
      <c r="S1579" s="26"/>
      <c r="T1579" s="29">
        <v>1</v>
      </c>
      <c r="U1579" s="29"/>
      <c r="V1579" s="29">
        <v>1</v>
      </c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6</v>
      </c>
      <c r="AH1579" s="29">
        <v>32</v>
      </c>
      <c r="AI1579" s="29"/>
      <c r="AJ1579" s="29"/>
      <c r="AK1579" s="29">
        <v>10</v>
      </c>
      <c r="AL1579" s="29">
        <v>2</v>
      </c>
      <c r="AM1579" s="29"/>
      <c r="AN1579" s="29"/>
      <c r="AO1579" s="29"/>
      <c r="AP1579" s="29">
        <v>1</v>
      </c>
      <c r="AQ1579" s="29"/>
      <c r="AR1579" s="29">
        <v>4</v>
      </c>
      <c r="AS1579" s="29">
        <v>2</v>
      </c>
      <c r="AT1579" s="29"/>
      <c r="AU1579" s="29">
        <v>1</v>
      </c>
      <c r="AV1579" s="29"/>
      <c r="AW1579" s="29">
        <v>1</v>
      </c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>
        <v>1</v>
      </c>
      <c r="BJ1579" s="29"/>
      <c r="BK1579" s="29"/>
      <c r="BL1579" s="29">
        <v>4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34</v>
      </c>
      <c r="F1580" s="26">
        <v>32</v>
      </c>
      <c r="G1580" s="26"/>
      <c r="H1580" s="26">
        <v>2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13</v>
      </c>
      <c r="U1580" s="29"/>
      <c r="V1580" s="29"/>
      <c r="W1580" s="29">
        <v>7</v>
      </c>
      <c r="X1580" s="29">
        <v>2</v>
      </c>
      <c r="Y1580" s="29">
        <v>4</v>
      </c>
      <c r="Z1580" s="29"/>
      <c r="AA1580" s="29"/>
      <c r="AB1580" s="29">
        <v>2</v>
      </c>
      <c r="AC1580" s="29"/>
      <c r="AD1580" s="29"/>
      <c r="AE1580" s="29"/>
      <c r="AF1580" s="29"/>
      <c r="AG1580" s="29">
        <v>5</v>
      </c>
      <c r="AH1580" s="29"/>
      <c r="AI1580" s="29"/>
      <c r="AJ1580" s="29"/>
      <c r="AK1580" s="29">
        <v>12</v>
      </c>
      <c r="AL1580" s="29"/>
      <c r="AM1580" s="29"/>
      <c r="AN1580" s="29"/>
      <c r="AO1580" s="29"/>
      <c r="AP1580" s="29">
        <v>2</v>
      </c>
      <c r="AQ1580" s="29">
        <v>2</v>
      </c>
      <c r="AR1580" s="29">
        <v>7</v>
      </c>
      <c r="AS1580" s="29">
        <v>6</v>
      </c>
      <c r="AT1580" s="29"/>
      <c r="AU1580" s="29">
        <v>6</v>
      </c>
      <c r="AV1580" s="29"/>
      <c r="AW1580" s="29"/>
      <c r="AX1580" s="29"/>
      <c r="AY1580" s="29">
        <v>3</v>
      </c>
      <c r="AZ1580" s="29">
        <v>3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7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/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4</v>
      </c>
      <c r="F1583" s="26">
        <v>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>
        <v>1</v>
      </c>
      <c r="AI1583" s="29"/>
      <c r="AJ1583" s="29"/>
      <c r="AK1583" s="29">
        <v>1</v>
      </c>
      <c r="AL1583" s="29">
        <v>1</v>
      </c>
      <c r="AM1583" s="29"/>
      <c r="AN1583" s="29"/>
      <c r="AO1583" s="29"/>
      <c r="AP1583" s="29"/>
      <c r="AQ1583" s="29"/>
      <c r="AR1583" s="29">
        <v>2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2438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2437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 t="s">
        <v>2427</v>
      </c>
      <c r="BC1592" s="208"/>
      <c r="BD1592" s="208"/>
      <c r="BE1592" s="126"/>
      <c r="BF1592" s="209" t="s">
        <v>2278</v>
      </c>
      <c r="BG1592" s="209"/>
      <c r="BH1592" s="209"/>
      <c r="BI1592" s="210" t="s">
        <v>2428</v>
      </c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 t="s">
        <v>2429</v>
      </c>
      <c r="BC1594" s="211"/>
      <c r="BD1594" s="211"/>
      <c r="BF1594" s="212" t="s">
        <v>2430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&amp;LAD5CA040&amp;CФорма № 6-8, Підрозділ: Косівський районний суд Івано-Франківської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K1590" sqref="BK1590:BM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24</v>
      </c>
      <c r="F31" s="26">
        <f aca="true" t="shared" si="1" ref="F31:BQ31">SUM(F32:F95)</f>
        <v>24</v>
      </c>
      <c r="G31" s="26">
        <f t="shared" si="1"/>
        <v>0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4</v>
      </c>
      <c r="Q31" s="26">
        <f t="shared" si="1"/>
        <v>3</v>
      </c>
      <c r="R31" s="26">
        <f t="shared" si="1"/>
        <v>12</v>
      </c>
      <c r="S31" s="26">
        <f t="shared" si="1"/>
        <v>4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6</v>
      </c>
      <c r="AI31" s="26">
        <f t="shared" si="1"/>
        <v>16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4</v>
      </c>
      <c r="AP31" s="26">
        <f t="shared" si="1"/>
        <v>13</v>
      </c>
      <c r="AQ31" s="26">
        <f t="shared" si="1"/>
        <v>7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>
        <v>1</v>
      </c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>
        <v>1</v>
      </c>
      <c r="AI43" s="29">
        <v>1</v>
      </c>
      <c r="AJ43" s="26"/>
      <c r="AK43" s="26"/>
      <c r="AL43" s="26"/>
      <c r="AM43" s="29"/>
      <c r="AN43" s="29"/>
      <c r="AO43" s="29"/>
      <c r="AP43" s="29">
        <v>1</v>
      </c>
      <c r="AQ43" s="29">
        <v>1</v>
      </c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>
        <v>1</v>
      </c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>
        <v>1</v>
      </c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>
        <v>2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>
        <v>1</v>
      </c>
      <c r="AI44" s="29">
        <v>1</v>
      </c>
      <c r="AJ44" s="26"/>
      <c r="AK44" s="26"/>
      <c r="AL44" s="26"/>
      <c r="AM44" s="29"/>
      <c r="AN44" s="29"/>
      <c r="AO44" s="29"/>
      <c r="AP44" s="29">
        <v>3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>
        <v>2</v>
      </c>
      <c r="R48" s="29">
        <v>4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>
        <v>5</v>
      </c>
      <c r="AJ48" s="26"/>
      <c r="AK48" s="26"/>
      <c r="AL48" s="26"/>
      <c r="AM48" s="29"/>
      <c r="AN48" s="29"/>
      <c r="AO48" s="29">
        <v>2</v>
      </c>
      <c r="AP48" s="29">
        <v>2</v>
      </c>
      <c r="AQ48" s="29">
        <v>2</v>
      </c>
      <c r="AR48" s="26"/>
      <c r="AS48" s="26"/>
      <c r="AT48" s="29"/>
      <c r="AU48" s="26"/>
      <c r="AV48" s="29">
        <v>3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11</v>
      </c>
      <c r="F49" s="29">
        <v>11</v>
      </c>
      <c r="G49" s="29"/>
      <c r="H49" s="26"/>
      <c r="I49" s="26"/>
      <c r="J49" s="29"/>
      <c r="K49" s="29"/>
      <c r="L49" s="29">
        <v>1</v>
      </c>
      <c r="M49" s="29"/>
      <c r="N49" s="26"/>
      <c r="O49" s="29">
        <v>1</v>
      </c>
      <c r="P49" s="29">
        <v>2</v>
      </c>
      <c r="Q49" s="26">
        <v>1</v>
      </c>
      <c r="R49" s="29">
        <v>6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3</v>
      </c>
      <c r="AI49" s="29">
        <v>8</v>
      </c>
      <c r="AJ49" s="26"/>
      <c r="AK49" s="26"/>
      <c r="AL49" s="26"/>
      <c r="AM49" s="29"/>
      <c r="AN49" s="29"/>
      <c r="AO49" s="29">
        <v>2</v>
      </c>
      <c r="AP49" s="29">
        <v>6</v>
      </c>
      <c r="AQ49" s="29">
        <v>3</v>
      </c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2</v>
      </c>
      <c r="F56" s="29">
        <v>2</v>
      </c>
      <c r="G56" s="29"/>
      <c r="H56" s="26">
        <v>1</v>
      </c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>
        <v>1</v>
      </c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>
        <v>1</v>
      </c>
      <c r="F186" s="29">
        <v>1</v>
      </c>
      <c r="G186" s="29"/>
      <c r="H186" s="26">
        <v>1</v>
      </c>
      <c r="I186" s="26"/>
      <c r="J186" s="29"/>
      <c r="K186" s="29"/>
      <c r="L186" s="29"/>
      <c r="M186" s="29"/>
      <c r="N186" s="26"/>
      <c r="O186" s="29"/>
      <c r="P186" s="29"/>
      <c r="Q186" s="26"/>
      <c r="R186" s="29">
        <v>1</v>
      </c>
      <c r="S186" s="29"/>
      <c r="T186" s="29"/>
      <c r="U186" s="29"/>
      <c r="V186" s="26"/>
      <c r="W186" s="29"/>
      <c r="X186" s="29"/>
      <c r="Y186" s="29"/>
      <c r="Z186" s="29"/>
      <c r="AA186" s="29"/>
      <c r="AB186" s="29">
        <v>1</v>
      </c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>
        <v>1</v>
      </c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33</v>
      </c>
      <c r="F202" s="26">
        <f aca="true" t="shared" si="5" ref="F202:BP202">SUM(F203:F247)</f>
        <v>33</v>
      </c>
      <c r="G202" s="26">
        <f t="shared" si="5"/>
        <v>0</v>
      </c>
      <c r="H202" s="26">
        <f t="shared" si="5"/>
        <v>8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3</v>
      </c>
      <c r="Q202" s="26">
        <f t="shared" si="5"/>
        <v>7</v>
      </c>
      <c r="R202" s="26">
        <f t="shared" si="5"/>
        <v>13</v>
      </c>
      <c r="S202" s="26">
        <f t="shared" si="5"/>
        <v>7</v>
      </c>
      <c r="T202" s="26">
        <f t="shared" si="5"/>
        <v>0</v>
      </c>
      <c r="U202" s="26">
        <f t="shared" si="5"/>
        <v>0</v>
      </c>
      <c r="V202" s="26">
        <f t="shared" si="5"/>
        <v>1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5</v>
      </c>
      <c r="AI202" s="26">
        <f t="shared" si="5"/>
        <v>23</v>
      </c>
      <c r="AJ202" s="26">
        <f t="shared" si="5"/>
        <v>6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1</v>
      </c>
      <c r="AP202" s="26">
        <f t="shared" si="5"/>
        <v>18</v>
      </c>
      <c r="AQ202" s="26">
        <f t="shared" si="5"/>
        <v>12</v>
      </c>
      <c r="AR202" s="26">
        <f t="shared" si="5"/>
        <v>0</v>
      </c>
      <c r="AS202" s="26">
        <f t="shared" si="5"/>
        <v>0</v>
      </c>
      <c r="AT202" s="26">
        <f t="shared" si="5"/>
        <v>1</v>
      </c>
      <c r="AU202" s="26">
        <f t="shared" si="5"/>
        <v>1</v>
      </c>
      <c r="AV202" s="26">
        <f t="shared" si="5"/>
        <v>6</v>
      </c>
      <c r="AW202" s="26">
        <f t="shared" si="5"/>
        <v>7</v>
      </c>
      <c r="AX202" s="26">
        <f t="shared" si="5"/>
        <v>7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6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1</v>
      </c>
      <c r="BH202" s="26">
        <f t="shared" si="5"/>
        <v>2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3</v>
      </c>
      <c r="BN202" s="26">
        <f t="shared" si="5"/>
        <v>2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8</v>
      </c>
      <c r="F203" s="29">
        <v>8</v>
      </c>
      <c r="G203" s="29"/>
      <c r="H203" s="26">
        <v>3</v>
      </c>
      <c r="I203" s="26"/>
      <c r="J203" s="29"/>
      <c r="K203" s="29"/>
      <c r="L203" s="29"/>
      <c r="M203" s="29"/>
      <c r="N203" s="26"/>
      <c r="O203" s="29">
        <v>1</v>
      </c>
      <c r="P203" s="29"/>
      <c r="Q203" s="26">
        <v>2</v>
      </c>
      <c r="R203" s="29">
        <v>3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>
        <v>2</v>
      </c>
      <c r="AI203" s="29">
        <v>5</v>
      </c>
      <c r="AJ203" s="26"/>
      <c r="AK203" s="26"/>
      <c r="AL203" s="26"/>
      <c r="AM203" s="29"/>
      <c r="AN203" s="29"/>
      <c r="AO203" s="29"/>
      <c r="AP203" s="29">
        <v>2</v>
      </c>
      <c r="AQ203" s="29">
        <v>6</v>
      </c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>
        <v>2</v>
      </c>
      <c r="I204" s="26"/>
      <c r="J204" s="29"/>
      <c r="K204" s="29"/>
      <c r="L204" s="29">
        <v>1</v>
      </c>
      <c r="M204" s="29"/>
      <c r="N204" s="26"/>
      <c r="O204" s="29">
        <v>2</v>
      </c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>
        <v>1</v>
      </c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1</v>
      </c>
      <c r="AQ204" s="29">
        <v>2</v>
      </c>
      <c r="AR204" s="26"/>
      <c r="AS204" s="26"/>
      <c r="AT204" s="29">
        <v>1</v>
      </c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17</v>
      </c>
      <c r="F205" s="29">
        <v>17</v>
      </c>
      <c r="G205" s="29"/>
      <c r="H205" s="26">
        <v>2</v>
      </c>
      <c r="I205" s="26">
        <v>3</v>
      </c>
      <c r="J205" s="29"/>
      <c r="K205" s="29"/>
      <c r="L205" s="29">
        <v>2</v>
      </c>
      <c r="M205" s="29"/>
      <c r="N205" s="26"/>
      <c r="O205" s="29"/>
      <c r="P205" s="29">
        <v>2</v>
      </c>
      <c r="Q205" s="26">
        <v>4</v>
      </c>
      <c r="R205" s="29">
        <v>7</v>
      </c>
      <c r="S205" s="29">
        <v>4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>
        <v>1</v>
      </c>
      <c r="AI205" s="29">
        <v>15</v>
      </c>
      <c r="AJ205" s="26">
        <v>4</v>
      </c>
      <c r="AK205" s="26"/>
      <c r="AL205" s="26"/>
      <c r="AM205" s="29">
        <v>1</v>
      </c>
      <c r="AN205" s="29"/>
      <c r="AO205" s="29"/>
      <c r="AP205" s="29">
        <v>13</v>
      </c>
      <c r="AQ205" s="29">
        <v>3</v>
      </c>
      <c r="AR205" s="26"/>
      <c r="AS205" s="26"/>
      <c r="AT205" s="29"/>
      <c r="AU205" s="26"/>
      <c r="AV205" s="29">
        <v>5</v>
      </c>
      <c r="AW205" s="29">
        <v>5</v>
      </c>
      <c r="AX205" s="29">
        <v>5</v>
      </c>
      <c r="AY205" s="29"/>
      <c r="AZ205" s="29"/>
      <c r="BA205" s="26"/>
      <c r="BB205" s="26"/>
      <c r="BC205" s="26">
        <v>5</v>
      </c>
      <c r="BD205" s="26"/>
      <c r="BE205" s="29"/>
      <c r="BF205" s="29"/>
      <c r="BG205" s="29"/>
      <c r="BH205" s="29">
        <v>1</v>
      </c>
      <c r="BI205" s="29">
        <v>2</v>
      </c>
      <c r="BJ205" s="29">
        <v>2</v>
      </c>
      <c r="BK205" s="29"/>
      <c r="BL205" s="29"/>
      <c r="BM205" s="29">
        <v>2</v>
      </c>
      <c r="BN205" s="29">
        <v>2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/>
      <c r="BD209" s="26"/>
      <c r="BE209" s="29"/>
      <c r="BF209" s="29"/>
      <c r="BG209" s="29">
        <v>1</v>
      </c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>
        <v>1</v>
      </c>
      <c r="AI210" s="29"/>
      <c r="AJ210" s="26"/>
      <c r="AK210" s="26"/>
      <c r="AL210" s="26"/>
      <c r="AM210" s="29"/>
      <c r="AN210" s="29"/>
      <c r="AO210" s="29"/>
      <c r="AP210" s="29"/>
      <c r="AQ210" s="29">
        <v>1</v>
      </c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2</v>
      </c>
      <c r="F228" s="29">
        <v>2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1</v>
      </c>
      <c r="T228" s="29"/>
      <c r="U228" s="29"/>
      <c r="V228" s="26">
        <v>1</v>
      </c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1</v>
      </c>
      <c r="T248" s="26">
        <f t="shared" si="6"/>
        <v>1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1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</v>
      </c>
      <c r="F249" s="29">
        <v>1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1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</v>
      </c>
      <c r="AI249" s="29"/>
      <c r="AJ249" s="26"/>
      <c r="AK249" s="26"/>
      <c r="AL249" s="26"/>
      <c r="AM249" s="29"/>
      <c r="AN249" s="29"/>
      <c r="AO249" s="29">
        <v>1</v>
      </c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>
        <v>1</v>
      </c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23</v>
      </c>
      <c r="F366" s="26">
        <f aca="true" t="shared" si="7" ref="F366:BQ366">SUM(F367:F406)</f>
        <v>22</v>
      </c>
      <c r="G366" s="26">
        <f t="shared" si="7"/>
        <v>0</v>
      </c>
      <c r="H366" s="26">
        <f t="shared" si="7"/>
        <v>1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5</v>
      </c>
      <c r="Q366" s="26">
        <f t="shared" si="7"/>
        <v>3</v>
      </c>
      <c r="R366" s="26">
        <f t="shared" si="7"/>
        <v>10</v>
      </c>
      <c r="S366" s="26">
        <f t="shared" si="7"/>
        <v>5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1</v>
      </c>
      <c r="AF366" s="26">
        <f t="shared" si="7"/>
        <v>0</v>
      </c>
      <c r="AG366" s="26">
        <f t="shared" si="7"/>
        <v>3</v>
      </c>
      <c r="AH366" s="26">
        <f t="shared" si="7"/>
        <v>3</v>
      </c>
      <c r="AI366" s="26">
        <f t="shared" si="7"/>
        <v>16</v>
      </c>
      <c r="AJ366" s="26">
        <f t="shared" si="7"/>
        <v>1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3</v>
      </c>
      <c r="AP366" s="26">
        <f t="shared" si="7"/>
        <v>13</v>
      </c>
      <c r="AQ366" s="26">
        <f t="shared" si="7"/>
        <v>7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1</v>
      </c>
      <c r="AW366" s="26">
        <f t="shared" si="7"/>
        <v>1</v>
      </c>
      <c r="AX366" s="26">
        <f t="shared" si="7"/>
        <v>1</v>
      </c>
      <c r="AY366" s="26">
        <f t="shared" si="7"/>
        <v>0</v>
      </c>
      <c r="AZ366" s="26">
        <f t="shared" si="7"/>
        <v>0</v>
      </c>
      <c r="BA366" s="26">
        <f t="shared" si="7"/>
        <v>1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1</v>
      </c>
      <c r="BJ366" s="26">
        <f t="shared" si="7"/>
        <v>1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23</v>
      </c>
      <c r="F394" s="29">
        <v>22</v>
      </c>
      <c r="G394" s="29"/>
      <c r="H394" s="26">
        <v>1</v>
      </c>
      <c r="I394" s="26"/>
      <c r="J394" s="29"/>
      <c r="K394" s="29"/>
      <c r="L394" s="29"/>
      <c r="M394" s="29"/>
      <c r="N394" s="26"/>
      <c r="O394" s="29"/>
      <c r="P394" s="29">
        <v>5</v>
      </c>
      <c r="Q394" s="26">
        <v>3</v>
      </c>
      <c r="R394" s="29">
        <v>10</v>
      </c>
      <c r="S394" s="29">
        <v>5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>
        <v>1</v>
      </c>
      <c r="AF394" s="29"/>
      <c r="AG394" s="29">
        <v>3</v>
      </c>
      <c r="AH394" s="29">
        <v>3</v>
      </c>
      <c r="AI394" s="29">
        <v>16</v>
      </c>
      <c r="AJ394" s="26">
        <v>1</v>
      </c>
      <c r="AK394" s="26"/>
      <c r="AL394" s="26"/>
      <c r="AM394" s="29"/>
      <c r="AN394" s="29"/>
      <c r="AO394" s="29">
        <v>3</v>
      </c>
      <c r="AP394" s="29">
        <v>13</v>
      </c>
      <c r="AQ394" s="29">
        <v>7</v>
      </c>
      <c r="AR394" s="26"/>
      <c r="AS394" s="26"/>
      <c r="AT394" s="29"/>
      <c r="AU394" s="26"/>
      <c r="AV394" s="29">
        <v>1</v>
      </c>
      <c r="AW394" s="29">
        <v>1</v>
      </c>
      <c r="AX394" s="29">
        <v>1</v>
      </c>
      <c r="AY394" s="29"/>
      <c r="AZ394" s="29"/>
      <c r="BA394" s="26">
        <v>1</v>
      </c>
      <c r="BB394" s="26"/>
      <c r="BC394" s="26"/>
      <c r="BD394" s="26"/>
      <c r="BE394" s="29"/>
      <c r="BF394" s="29"/>
      <c r="BG394" s="29"/>
      <c r="BH394" s="29"/>
      <c r="BI394" s="29">
        <v>1</v>
      </c>
      <c r="BJ394" s="29">
        <v>1</v>
      </c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8</v>
      </c>
      <c r="F407" s="26">
        <f aca="true" t="shared" si="8" ref="F407:BQ407">SUM(F408:F464)</f>
        <v>8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4</v>
      </c>
      <c r="S407" s="26">
        <f t="shared" si="8"/>
        <v>3</v>
      </c>
      <c r="T407" s="26">
        <f t="shared" si="8"/>
        <v>1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2</v>
      </c>
      <c r="AH407" s="26">
        <f t="shared" si="8"/>
        <v>1</v>
      </c>
      <c r="AI407" s="26">
        <f t="shared" si="8"/>
        <v>5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5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2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7</v>
      </c>
      <c r="F436" s="29">
        <v>7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3</v>
      </c>
      <c r="S436" s="26">
        <v>3</v>
      </c>
      <c r="T436" s="26">
        <v>1</v>
      </c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2</v>
      </c>
      <c r="AH436" s="29">
        <v>1</v>
      </c>
      <c r="AI436" s="29">
        <v>4</v>
      </c>
      <c r="AJ436" s="26">
        <v>1</v>
      </c>
      <c r="AK436" s="29"/>
      <c r="AL436" s="26"/>
      <c r="AM436" s="29"/>
      <c r="AN436" s="29"/>
      <c r="AO436" s="26">
        <v>1</v>
      </c>
      <c r="AP436" s="26">
        <v>4</v>
      </c>
      <c r="AQ436" s="29">
        <v>2</v>
      </c>
      <c r="AR436" s="29"/>
      <c r="AS436" s="29"/>
      <c r="AT436" s="29"/>
      <c r="AU436" s="26"/>
      <c r="AV436" s="29">
        <v>2</v>
      </c>
      <c r="AW436" s="26">
        <v>1</v>
      </c>
      <c r="AX436" s="29">
        <v>1</v>
      </c>
      <c r="AY436" s="29"/>
      <c r="AZ436" s="26"/>
      <c r="BA436" s="26"/>
      <c r="BB436" s="29"/>
      <c r="BC436" s="29">
        <v>1</v>
      </c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>
        <v>1</v>
      </c>
      <c r="F461" s="29">
        <v>1</v>
      </c>
      <c r="G461" s="29"/>
      <c r="H461" s="26"/>
      <c r="I461" s="26"/>
      <c r="J461" s="29"/>
      <c r="K461" s="29"/>
      <c r="L461" s="29">
        <v>1</v>
      </c>
      <c r="M461" s="29"/>
      <c r="N461" s="26"/>
      <c r="O461" s="29"/>
      <c r="P461" s="26"/>
      <c r="Q461" s="29"/>
      <c r="R461" s="29">
        <v>1</v>
      </c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>
        <v>1</v>
      </c>
      <c r="AJ461" s="26"/>
      <c r="AK461" s="29"/>
      <c r="AL461" s="26"/>
      <c r="AM461" s="29"/>
      <c r="AN461" s="29"/>
      <c r="AO461" s="26"/>
      <c r="AP461" s="26">
        <v>1</v>
      </c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0" ref="F476:BQ476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1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2</v>
      </c>
      <c r="AI476" s="26">
        <f t="shared" si="10"/>
        <v>2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2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1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>
        <v>1</v>
      </c>
      <c r="R503" s="29"/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>
        <v>1</v>
      </c>
      <c r="AK503" s="26"/>
      <c r="AL503" s="26"/>
      <c r="AM503" s="29"/>
      <c r="AN503" s="29"/>
      <c r="AO503" s="29">
        <v>1</v>
      </c>
      <c r="AP503" s="29">
        <v>1</v>
      </c>
      <c r="AQ503" s="29"/>
      <c r="AR503" s="26"/>
      <c r="AS503" s="26"/>
      <c r="AT503" s="29"/>
      <c r="AU503" s="26"/>
      <c r="AV503" s="29"/>
      <c r="AW503" s="29">
        <v>1</v>
      </c>
      <c r="AX503" s="29">
        <v>1</v>
      </c>
      <c r="AY503" s="29"/>
      <c r="AZ503" s="29"/>
      <c r="BA503" s="26">
        <v>1</v>
      </c>
      <c r="BB503" s="26"/>
      <c r="BC503" s="26"/>
      <c r="BD503" s="26"/>
      <c r="BE503" s="29"/>
      <c r="BF503" s="29"/>
      <c r="BG503" s="29"/>
      <c r="BH503" s="29">
        <v>1</v>
      </c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2</v>
      </c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/>
      <c r="AH504" s="29">
        <v>1</v>
      </c>
      <c r="AI504" s="29">
        <v>1</v>
      </c>
      <c r="AJ504" s="26"/>
      <c r="AK504" s="26"/>
      <c r="AL504" s="26"/>
      <c r="AM504" s="29">
        <v>1</v>
      </c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6"/>
      <c r="AK508" s="26"/>
      <c r="AL508" s="26"/>
      <c r="AM508" s="29"/>
      <c r="AN508" s="29"/>
      <c r="AO508" s="29"/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2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1</v>
      </c>
      <c r="AI516" s="26">
        <f t="shared" si="11"/>
        <v>2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0</v>
      </c>
      <c r="AP516" s="26">
        <f t="shared" si="11"/>
        <v>2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2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>
        <v>1</v>
      </c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>
        <v>1</v>
      </c>
      <c r="AN521" s="29"/>
      <c r="AO521" s="29"/>
      <c r="AP521" s="29"/>
      <c r="AQ521" s="29"/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/>
      <c r="Q524" s="26">
        <v>1</v>
      </c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>
        <v>1</v>
      </c>
      <c r="AI524" s="29"/>
      <c r="AJ524" s="26"/>
      <c r="AK524" s="26"/>
      <c r="AL524" s="26"/>
      <c r="AM524" s="29"/>
      <c r="AN524" s="29"/>
      <c r="AO524" s="29"/>
      <c r="AP524" s="29">
        <v>1</v>
      </c>
      <c r="AQ524" s="29"/>
      <c r="AR524" s="26"/>
      <c r="AS524" s="26"/>
      <c r="AT524" s="29"/>
      <c r="AU524" s="26"/>
      <c r="AV524" s="29">
        <v>1</v>
      </c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>
        <v>1</v>
      </c>
      <c r="AK544" s="26"/>
      <c r="AL544" s="26"/>
      <c r="AM544" s="29"/>
      <c r="AN544" s="29"/>
      <c r="AO544" s="29"/>
      <c r="AP544" s="29">
        <v>1</v>
      </c>
      <c r="AQ544" s="29"/>
      <c r="AR544" s="26"/>
      <c r="AS544" s="26"/>
      <c r="AT544" s="29"/>
      <c r="AU544" s="26"/>
      <c r="AV544" s="29"/>
      <c r="AW544" s="29">
        <v>1</v>
      </c>
      <c r="AX544" s="29">
        <v>1</v>
      </c>
      <c r="AY544" s="29"/>
      <c r="AZ544" s="29"/>
      <c r="BA544" s="26"/>
      <c r="BB544" s="26"/>
      <c r="BC544" s="26">
        <v>1</v>
      </c>
      <c r="BD544" s="26"/>
      <c r="BE544" s="29"/>
      <c r="BF544" s="29"/>
      <c r="BG544" s="29"/>
      <c r="BH544" s="29">
        <v>1</v>
      </c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4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1</v>
      </c>
      <c r="AG558" s="26">
        <f t="shared" si="12"/>
        <v>0</v>
      </c>
      <c r="AH558" s="26">
        <f t="shared" si="12"/>
        <v>1</v>
      </c>
      <c r="AI558" s="26">
        <f t="shared" si="12"/>
        <v>3</v>
      </c>
      <c r="AJ558" s="26">
        <f t="shared" si="12"/>
        <v>2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2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2</v>
      </c>
      <c r="AX558" s="26">
        <f t="shared" si="12"/>
        <v>2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1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4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1</v>
      </c>
      <c r="AG559" s="26">
        <f t="shared" si="13"/>
        <v>0</v>
      </c>
      <c r="AH559" s="26">
        <f t="shared" si="13"/>
        <v>1</v>
      </c>
      <c r="AI559" s="26">
        <f t="shared" si="13"/>
        <v>3</v>
      </c>
      <c r="AJ559" s="26">
        <f t="shared" si="13"/>
        <v>2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2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2</v>
      </c>
      <c r="AX559" s="26">
        <f t="shared" si="13"/>
        <v>2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1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/>
      <c r="I566" s="26"/>
      <c r="J566" s="29"/>
      <c r="K566" s="29"/>
      <c r="L566" s="29">
        <v>1</v>
      </c>
      <c r="M566" s="29"/>
      <c r="N566" s="26"/>
      <c r="O566" s="29"/>
      <c r="P566" s="29"/>
      <c r="Q566" s="26"/>
      <c r="R566" s="29">
        <v>2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>
        <v>1</v>
      </c>
      <c r="AI566" s="29">
        <v>1</v>
      </c>
      <c r="AJ566" s="26">
        <v>1</v>
      </c>
      <c r="AK566" s="26"/>
      <c r="AL566" s="26"/>
      <c r="AM566" s="29"/>
      <c r="AN566" s="29"/>
      <c r="AO566" s="29"/>
      <c r="AP566" s="29">
        <v>1</v>
      </c>
      <c r="AQ566" s="29">
        <v>1</v>
      </c>
      <c r="AR566" s="26"/>
      <c r="AS566" s="26"/>
      <c r="AT566" s="29"/>
      <c r="AU566" s="26"/>
      <c r="AV566" s="29">
        <v>1</v>
      </c>
      <c r="AW566" s="29">
        <v>1</v>
      </c>
      <c r="AX566" s="29">
        <v>1</v>
      </c>
      <c r="AY566" s="29"/>
      <c r="AZ566" s="29"/>
      <c r="BA566" s="26"/>
      <c r="BB566" s="26"/>
      <c r="BC566" s="26"/>
      <c r="BD566" s="26"/>
      <c r="BE566" s="29"/>
      <c r="BF566" s="29"/>
      <c r="BG566" s="29">
        <v>1</v>
      </c>
      <c r="BH566" s="29"/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>
        <v>1</v>
      </c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>
        <v>1</v>
      </c>
      <c r="AX571" s="29">
        <v>1</v>
      </c>
      <c r="AY571" s="29"/>
      <c r="AZ571" s="29"/>
      <c r="BA571" s="26"/>
      <c r="BB571" s="26"/>
      <c r="BC571" s="26">
        <v>1</v>
      </c>
      <c r="BD571" s="26"/>
      <c r="BE571" s="29"/>
      <c r="BF571" s="29"/>
      <c r="BG571" s="29"/>
      <c r="BH571" s="29"/>
      <c r="BI571" s="29"/>
      <c r="BJ571" s="29"/>
      <c r="BK571" s="29"/>
      <c r="BL571" s="29"/>
      <c r="BM571" s="29">
        <v>1</v>
      </c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</v>
      </c>
      <c r="F574" s="29">
        <v>2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>
        <v>1</v>
      </c>
      <c r="AG574" s="29"/>
      <c r="AH574" s="29"/>
      <c r="AI574" s="29">
        <v>1</v>
      </c>
      <c r="AJ574" s="26"/>
      <c r="AK574" s="26"/>
      <c r="AL574" s="26"/>
      <c r="AM574" s="29"/>
      <c r="AN574" s="29"/>
      <c r="AO574" s="29">
        <v>1</v>
      </c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/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>
        <v>1</v>
      </c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0</v>
      </c>
      <c r="R771" s="26">
        <f t="shared" si="18"/>
        <v>4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3</v>
      </c>
      <c r="AI771" s="26">
        <f t="shared" si="18"/>
        <v>3</v>
      </c>
      <c r="AJ771" s="26">
        <f t="shared" si="18"/>
        <v>2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5</v>
      </c>
      <c r="AX771" s="26">
        <f t="shared" si="18"/>
        <v>4</v>
      </c>
      <c r="AY771" s="26">
        <f t="shared" si="18"/>
        <v>1</v>
      </c>
      <c r="AZ771" s="26">
        <f t="shared" si="18"/>
        <v>0</v>
      </c>
      <c r="BA771" s="26">
        <f t="shared" si="18"/>
        <v>3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5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5</v>
      </c>
      <c r="F812" s="29">
        <v>5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>
        <v>1</v>
      </c>
      <c r="Q812" s="26"/>
      <c r="R812" s="29">
        <v>3</v>
      </c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>
        <v>3</v>
      </c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3</v>
      </c>
      <c r="AQ812" s="29">
        <v>2</v>
      </c>
      <c r="AR812" s="26"/>
      <c r="AS812" s="26"/>
      <c r="AT812" s="29"/>
      <c r="AU812" s="26"/>
      <c r="AV812" s="29"/>
      <c r="AW812" s="29">
        <v>5</v>
      </c>
      <c r="AX812" s="29">
        <v>4</v>
      </c>
      <c r="AY812" s="29">
        <v>1</v>
      </c>
      <c r="AZ812" s="29"/>
      <c r="BA812" s="26">
        <v>3</v>
      </c>
      <c r="BB812" s="26"/>
      <c r="BC812" s="26">
        <v>2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5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/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>
        <v>1</v>
      </c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115</v>
      </c>
      <c r="F1577" s="150">
        <f t="shared" si="21"/>
        <v>114</v>
      </c>
      <c r="G1577" s="150">
        <f t="shared" si="21"/>
        <v>0</v>
      </c>
      <c r="H1577" s="150">
        <f t="shared" si="21"/>
        <v>14</v>
      </c>
      <c r="I1577" s="150">
        <f t="shared" si="21"/>
        <v>3</v>
      </c>
      <c r="J1577" s="150">
        <f t="shared" si="21"/>
        <v>0</v>
      </c>
      <c r="K1577" s="150">
        <f t="shared" si="21"/>
        <v>0</v>
      </c>
      <c r="L1577" s="150">
        <f t="shared" si="21"/>
        <v>11</v>
      </c>
      <c r="M1577" s="150">
        <f t="shared" si="21"/>
        <v>0</v>
      </c>
      <c r="N1577" s="150">
        <f t="shared" si="21"/>
        <v>0</v>
      </c>
      <c r="O1577" s="150">
        <f t="shared" si="21"/>
        <v>4</v>
      </c>
      <c r="P1577" s="150">
        <f t="shared" si="21"/>
        <v>18</v>
      </c>
      <c r="Q1577" s="150">
        <f t="shared" si="21"/>
        <v>16</v>
      </c>
      <c r="R1577" s="150">
        <f t="shared" si="21"/>
        <v>52</v>
      </c>
      <c r="S1577" s="150">
        <f t="shared" si="21"/>
        <v>23</v>
      </c>
      <c r="T1577" s="150">
        <f t="shared" si="21"/>
        <v>2</v>
      </c>
      <c r="U1577" s="150">
        <f t="shared" si="21"/>
        <v>1</v>
      </c>
      <c r="V1577" s="150">
        <f t="shared" si="21"/>
        <v>2</v>
      </c>
      <c r="W1577" s="150">
        <f t="shared" si="21"/>
        <v>1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3</v>
      </c>
      <c r="AC1577" s="150">
        <f t="shared" si="21"/>
        <v>0</v>
      </c>
      <c r="AD1577" s="150">
        <f t="shared" si="21"/>
        <v>2</v>
      </c>
      <c r="AE1577" s="150">
        <f t="shared" si="21"/>
        <v>1</v>
      </c>
      <c r="AF1577" s="150">
        <f t="shared" si="21"/>
        <v>1</v>
      </c>
      <c r="AG1577" s="150">
        <f t="shared" si="21"/>
        <v>9</v>
      </c>
      <c r="AH1577" s="150">
        <f t="shared" si="21"/>
        <v>23</v>
      </c>
      <c r="AI1577" s="150">
        <f t="shared" si="21"/>
        <v>72</v>
      </c>
      <c r="AJ1577" s="150">
        <f t="shared" si="21"/>
        <v>14</v>
      </c>
      <c r="AK1577" s="150">
        <f t="shared" si="21"/>
        <v>0</v>
      </c>
      <c r="AL1577" s="150">
        <f t="shared" si="21"/>
        <v>0</v>
      </c>
      <c r="AM1577" s="150">
        <f t="shared" si="21"/>
        <v>5</v>
      </c>
      <c r="AN1577" s="150">
        <f t="shared" si="21"/>
        <v>0</v>
      </c>
      <c r="AO1577" s="150">
        <f t="shared" si="21"/>
        <v>14</v>
      </c>
      <c r="AP1577" s="150">
        <f t="shared" si="21"/>
        <v>61</v>
      </c>
      <c r="AQ1577" s="150">
        <f t="shared" si="21"/>
        <v>35</v>
      </c>
      <c r="AR1577" s="150">
        <f t="shared" si="21"/>
        <v>0</v>
      </c>
      <c r="AS1577" s="150">
        <f t="shared" si="21"/>
        <v>0</v>
      </c>
      <c r="AT1577" s="150">
        <f t="shared" si="21"/>
        <v>1</v>
      </c>
      <c r="AU1577" s="150">
        <f t="shared" si="21"/>
        <v>1</v>
      </c>
      <c r="AV1577" s="150">
        <f t="shared" si="21"/>
        <v>17</v>
      </c>
      <c r="AW1577" s="150">
        <f t="shared" si="21"/>
        <v>19</v>
      </c>
      <c r="AX1577" s="150">
        <f t="shared" si="21"/>
        <v>18</v>
      </c>
      <c r="AY1577" s="150">
        <f t="shared" si="21"/>
        <v>1</v>
      </c>
      <c r="AZ1577" s="150">
        <f t="shared" si="21"/>
        <v>0</v>
      </c>
      <c r="BA1577" s="150">
        <f t="shared" si="21"/>
        <v>6</v>
      </c>
      <c r="BB1577" s="150">
        <f t="shared" si="21"/>
        <v>0</v>
      </c>
      <c r="BC1577" s="150">
        <f t="shared" si="21"/>
        <v>11</v>
      </c>
      <c r="BD1577" s="150">
        <f t="shared" si="21"/>
        <v>0</v>
      </c>
      <c r="BE1577" s="150">
        <f t="shared" si="21"/>
        <v>0</v>
      </c>
      <c r="BF1577" s="150">
        <f t="shared" si="21"/>
        <v>0</v>
      </c>
      <c r="BG1577" s="150">
        <f t="shared" si="21"/>
        <v>2</v>
      </c>
      <c r="BH1577" s="150">
        <f t="shared" si="21"/>
        <v>4</v>
      </c>
      <c r="BI1577" s="150">
        <f t="shared" si="21"/>
        <v>3</v>
      </c>
      <c r="BJ1577" s="150">
        <f t="shared" si="21"/>
        <v>3</v>
      </c>
      <c r="BK1577" s="150">
        <f t="shared" si="21"/>
        <v>0</v>
      </c>
      <c r="BL1577" s="150">
        <f t="shared" si="21"/>
        <v>0</v>
      </c>
      <c r="BM1577" s="150">
        <f t="shared" si="21"/>
        <v>10</v>
      </c>
      <c r="BN1577" s="150">
        <f t="shared" si="21"/>
        <v>2</v>
      </c>
      <c r="BO1577" s="150">
        <f t="shared" si="21"/>
        <v>0</v>
      </c>
      <c r="BP1577" s="150">
        <f t="shared" si="21"/>
        <v>2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32</v>
      </c>
      <c r="F1578" s="29">
        <v>32</v>
      </c>
      <c r="G1578" s="29"/>
      <c r="H1578" s="26">
        <v>4</v>
      </c>
      <c r="I1578" s="26"/>
      <c r="J1578" s="29"/>
      <c r="K1578" s="29"/>
      <c r="L1578" s="29">
        <v>2</v>
      </c>
      <c r="M1578" s="29"/>
      <c r="N1578" s="26"/>
      <c r="O1578" s="29">
        <v>1</v>
      </c>
      <c r="P1578" s="29">
        <v>5</v>
      </c>
      <c r="Q1578" s="26">
        <v>4</v>
      </c>
      <c r="R1578" s="29">
        <v>16</v>
      </c>
      <c r="S1578" s="29">
        <v>5</v>
      </c>
      <c r="T1578" s="29">
        <v>1</v>
      </c>
      <c r="U1578" s="29">
        <v>1</v>
      </c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>
        <v>1</v>
      </c>
      <c r="AG1578" s="29">
        <v>2</v>
      </c>
      <c r="AH1578" s="29">
        <v>7</v>
      </c>
      <c r="AI1578" s="29">
        <v>20</v>
      </c>
      <c r="AJ1578" s="26">
        <v>3</v>
      </c>
      <c r="AK1578" s="26"/>
      <c r="AL1578" s="26"/>
      <c r="AM1578" s="29">
        <v>1</v>
      </c>
      <c r="AN1578" s="29"/>
      <c r="AO1578" s="29">
        <v>6</v>
      </c>
      <c r="AP1578" s="29">
        <v>16</v>
      </c>
      <c r="AQ1578" s="29">
        <v>9</v>
      </c>
      <c r="AR1578" s="26"/>
      <c r="AS1578" s="26"/>
      <c r="AT1578" s="29"/>
      <c r="AU1578" s="26"/>
      <c r="AV1578" s="29">
        <v>6</v>
      </c>
      <c r="AW1578" s="29">
        <v>6</v>
      </c>
      <c r="AX1578" s="29">
        <v>5</v>
      </c>
      <c r="AY1578" s="29">
        <v>1</v>
      </c>
      <c r="AZ1578" s="29"/>
      <c r="BA1578" s="26">
        <v>4</v>
      </c>
      <c r="BB1578" s="26"/>
      <c r="BC1578" s="26">
        <v>2</v>
      </c>
      <c r="BD1578" s="26"/>
      <c r="BE1578" s="29"/>
      <c r="BF1578" s="29"/>
      <c r="BG1578" s="29"/>
      <c r="BH1578" s="29">
        <v>1</v>
      </c>
      <c r="BI1578" s="29"/>
      <c r="BJ1578" s="29"/>
      <c r="BK1578" s="29"/>
      <c r="BL1578" s="29"/>
      <c r="BM1578" s="29">
        <v>5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51</v>
      </c>
      <c r="F1579" s="29">
        <v>50</v>
      </c>
      <c r="G1579" s="29"/>
      <c r="H1579" s="26">
        <v>8</v>
      </c>
      <c r="I1579" s="26"/>
      <c r="J1579" s="29"/>
      <c r="K1579" s="29"/>
      <c r="L1579" s="29">
        <v>2</v>
      </c>
      <c r="M1579" s="29"/>
      <c r="N1579" s="26"/>
      <c r="O1579" s="29">
        <v>3</v>
      </c>
      <c r="P1579" s="29">
        <v>7</v>
      </c>
      <c r="Q1579" s="26">
        <v>6</v>
      </c>
      <c r="R1579" s="29">
        <v>21</v>
      </c>
      <c r="S1579" s="29">
        <v>13</v>
      </c>
      <c r="T1579" s="29">
        <v>1</v>
      </c>
      <c r="U1579" s="29"/>
      <c r="V1579" s="26">
        <v>1</v>
      </c>
      <c r="W1579" s="29">
        <v>1</v>
      </c>
      <c r="X1579" s="29"/>
      <c r="Y1579" s="29"/>
      <c r="Z1579" s="29"/>
      <c r="AA1579" s="29"/>
      <c r="AB1579" s="29">
        <v>1</v>
      </c>
      <c r="AC1579" s="29"/>
      <c r="AD1579" s="29">
        <v>2</v>
      </c>
      <c r="AE1579" s="29">
        <v>1</v>
      </c>
      <c r="AF1579" s="29"/>
      <c r="AG1579" s="29">
        <v>6</v>
      </c>
      <c r="AH1579" s="29">
        <v>9</v>
      </c>
      <c r="AI1579" s="29">
        <v>30</v>
      </c>
      <c r="AJ1579" s="26">
        <v>5</v>
      </c>
      <c r="AK1579" s="26"/>
      <c r="AL1579" s="26"/>
      <c r="AM1579" s="29">
        <v>1</v>
      </c>
      <c r="AN1579" s="29"/>
      <c r="AO1579" s="29">
        <v>6</v>
      </c>
      <c r="AP1579" s="29">
        <v>24</v>
      </c>
      <c r="AQ1579" s="29">
        <v>20</v>
      </c>
      <c r="AR1579" s="26"/>
      <c r="AS1579" s="26"/>
      <c r="AT1579" s="29">
        <v>1</v>
      </c>
      <c r="AU1579" s="26">
        <v>1</v>
      </c>
      <c r="AV1579" s="29">
        <v>4</v>
      </c>
      <c r="AW1579" s="29">
        <v>5</v>
      </c>
      <c r="AX1579" s="29">
        <v>5</v>
      </c>
      <c r="AY1579" s="29"/>
      <c r="AZ1579" s="29"/>
      <c r="BA1579" s="26">
        <v>1</v>
      </c>
      <c r="BB1579" s="26"/>
      <c r="BC1579" s="26">
        <v>4</v>
      </c>
      <c r="BD1579" s="26"/>
      <c r="BE1579" s="29"/>
      <c r="BF1579" s="29"/>
      <c r="BG1579" s="29"/>
      <c r="BH1579" s="29">
        <v>1</v>
      </c>
      <c r="BI1579" s="29">
        <v>1</v>
      </c>
      <c r="BJ1579" s="29">
        <v>1</v>
      </c>
      <c r="BK1579" s="29"/>
      <c r="BL1579" s="29"/>
      <c r="BM1579" s="29">
        <v>2</v>
      </c>
      <c r="BN1579" s="29"/>
      <c r="BO1579" s="29"/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32</v>
      </c>
      <c r="F1580" s="29">
        <v>32</v>
      </c>
      <c r="G1580" s="29"/>
      <c r="H1580" s="26">
        <v>2</v>
      </c>
      <c r="I1580" s="26">
        <v>3</v>
      </c>
      <c r="J1580" s="29"/>
      <c r="K1580" s="29"/>
      <c r="L1580" s="29">
        <v>7</v>
      </c>
      <c r="M1580" s="29"/>
      <c r="N1580" s="26"/>
      <c r="O1580" s="29"/>
      <c r="P1580" s="29">
        <v>6</v>
      </c>
      <c r="Q1580" s="26">
        <v>6</v>
      </c>
      <c r="R1580" s="29">
        <v>15</v>
      </c>
      <c r="S1580" s="29">
        <v>5</v>
      </c>
      <c r="T1580" s="29"/>
      <c r="U1580" s="29"/>
      <c r="V1580" s="26">
        <v>1</v>
      </c>
      <c r="W1580" s="29"/>
      <c r="X1580" s="29"/>
      <c r="Y1580" s="29"/>
      <c r="Z1580" s="29"/>
      <c r="AA1580" s="29"/>
      <c r="AB1580" s="29">
        <v>1</v>
      </c>
      <c r="AC1580" s="29"/>
      <c r="AD1580" s="29"/>
      <c r="AE1580" s="29"/>
      <c r="AF1580" s="29"/>
      <c r="AG1580" s="29">
        <v>1</v>
      </c>
      <c r="AH1580" s="29">
        <v>7</v>
      </c>
      <c r="AI1580" s="29">
        <v>22</v>
      </c>
      <c r="AJ1580" s="26">
        <v>6</v>
      </c>
      <c r="AK1580" s="26"/>
      <c r="AL1580" s="26"/>
      <c r="AM1580" s="29">
        <v>3</v>
      </c>
      <c r="AN1580" s="29"/>
      <c r="AO1580" s="29">
        <v>2</v>
      </c>
      <c r="AP1580" s="29">
        <v>21</v>
      </c>
      <c r="AQ1580" s="29">
        <v>6</v>
      </c>
      <c r="AR1580" s="26"/>
      <c r="AS1580" s="26"/>
      <c r="AT1580" s="29"/>
      <c r="AU1580" s="26"/>
      <c r="AV1580" s="29">
        <v>7</v>
      </c>
      <c r="AW1580" s="29">
        <v>8</v>
      </c>
      <c r="AX1580" s="29">
        <v>8</v>
      </c>
      <c r="AY1580" s="29"/>
      <c r="AZ1580" s="29"/>
      <c r="BA1580" s="26">
        <v>1</v>
      </c>
      <c r="BB1580" s="26"/>
      <c r="BC1580" s="26">
        <v>5</v>
      </c>
      <c r="BD1580" s="26"/>
      <c r="BE1580" s="29"/>
      <c r="BF1580" s="29"/>
      <c r="BG1580" s="29">
        <v>2</v>
      </c>
      <c r="BH1580" s="29">
        <v>2</v>
      </c>
      <c r="BI1580" s="29">
        <v>2</v>
      </c>
      <c r="BJ1580" s="29">
        <v>2</v>
      </c>
      <c r="BK1580" s="29"/>
      <c r="BL1580" s="29"/>
      <c r="BM1580" s="29">
        <v>3</v>
      </c>
      <c r="BN1580" s="29">
        <v>2</v>
      </c>
      <c r="BO1580" s="29"/>
      <c r="BP1580" s="26">
        <v>1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4</v>
      </c>
      <c r="F1583" s="29">
        <v>4</v>
      </c>
      <c r="G1583" s="29"/>
      <c r="H1583" s="26">
        <v>3</v>
      </c>
      <c r="I1583" s="26"/>
      <c r="J1583" s="26"/>
      <c r="K1583" s="26"/>
      <c r="L1583" s="29"/>
      <c r="M1583" s="29"/>
      <c r="N1583" s="26"/>
      <c r="O1583" s="29">
        <v>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>
        <v>2</v>
      </c>
      <c r="AJ1583" s="26">
        <v>1</v>
      </c>
      <c r="AK1583" s="26"/>
      <c r="AL1583" s="26"/>
      <c r="AM1583" s="29"/>
      <c r="AN1583" s="29"/>
      <c r="AO1583" s="29">
        <v>1</v>
      </c>
      <c r="AP1583" s="29"/>
      <c r="AQ1583" s="29">
        <v>3</v>
      </c>
      <c r="AR1583" s="26"/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2436</v>
      </c>
      <c r="BL1587" s="206"/>
      <c r="BM1587" s="206"/>
      <c r="BN1587" s="206"/>
      <c r="BO1587" s="206"/>
      <c r="BP1587" s="153"/>
      <c r="BQ1587" s="73"/>
    </row>
    <row r="1588" spans="1:69" ht="13.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3.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2437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2427</v>
      </c>
      <c r="BG1592" s="208"/>
      <c r="BH1592" s="208"/>
      <c r="BI1592" s="153"/>
      <c r="BJ1592" s="209" t="s">
        <v>2278</v>
      </c>
      <c r="BK1592" s="209"/>
      <c r="BL1592" s="209"/>
      <c r="BM1592" s="218" t="s">
        <v>2428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/>
      <c r="BH1594" s="170"/>
      <c r="BI1594" s="154"/>
      <c r="BJ1594" s="219" t="s">
        <v>2430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&amp;LAD5CA040&amp;CФорма № 6-8, Підрозділ: Косівський районний суд Івано-Франківської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1">
      <selection activeCell="AU53" sqref="AU53:AZ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3</v>
      </c>
      <c r="G19" s="26">
        <v>3</v>
      </c>
      <c r="H19" s="26">
        <v>3</v>
      </c>
      <c r="I19" s="26">
        <v>2</v>
      </c>
      <c r="J19" s="26"/>
      <c r="K19" s="26"/>
      <c r="L19" s="26">
        <v>2</v>
      </c>
      <c r="M19" s="26"/>
      <c r="N19" s="26">
        <v>1</v>
      </c>
      <c r="O19" s="26"/>
      <c r="P19" s="26"/>
      <c r="Q19" s="26"/>
      <c r="R19" s="26"/>
      <c r="S19" s="26">
        <v>3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>
        <v>1</v>
      </c>
      <c r="AN19" s="26"/>
      <c r="AO19" s="26">
        <v>1</v>
      </c>
      <c r="AP19" s="26">
        <v>1</v>
      </c>
      <c r="AQ19" s="26"/>
      <c r="AR19" s="26"/>
      <c r="AS19" s="26"/>
      <c r="AT19" s="26">
        <v>1</v>
      </c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3</v>
      </c>
      <c r="G20" s="26">
        <v>3</v>
      </c>
      <c r="H20" s="26">
        <v>3</v>
      </c>
      <c r="I20" s="26">
        <v>2</v>
      </c>
      <c r="J20" s="26"/>
      <c r="K20" s="26"/>
      <c r="L20" s="26">
        <v>2</v>
      </c>
      <c r="M20" s="26"/>
      <c r="N20" s="26">
        <v>1</v>
      </c>
      <c r="O20" s="26"/>
      <c r="P20" s="26"/>
      <c r="Q20" s="26"/>
      <c r="R20" s="26"/>
      <c r="S20" s="26">
        <v>3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>
        <v>1</v>
      </c>
      <c r="AN20" s="26"/>
      <c r="AO20" s="26">
        <v>1</v>
      </c>
      <c r="AP20" s="26">
        <v>1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>
        <v>1</v>
      </c>
      <c r="O44" s="26"/>
      <c r="P44" s="26"/>
      <c r="Q44" s="26">
        <v>1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/>
      <c r="AQ44" s="26">
        <v>1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4</v>
      </c>
      <c r="G45" s="26">
        <f t="shared" si="0"/>
        <v>4</v>
      </c>
      <c r="H45" s="26">
        <f t="shared" si="0"/>
        <v>3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3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2</v>
      </c>
      <c r="AP45" s="26">
        <f t="shared" si="1"/>
        <v>1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2427</v>
      </c>
      <c r="AQ55" s="208"/>
      <c r="AR55" s="208"/>
      <c r="AS55" s="126"/>
      <c r="AT55" s="209" t="s">
        <v>2278</v>
      </c>
      <c r="AU55" s="209"/>
      <c r="AV55" s="209"/>
      <c r="AW55" s="210" t="s">
        <v>2428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2429</v>
      </c>
      <c r="AQ57" s="211"/>
      <c r="AR57" s="211"/>
      <c r="AT57" s="212" t="s">
        <v>2430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&amp;LAD5CA040&amp;CФорма № 6-8, Підрозділ: Косівський районний суд Івано-Франківської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3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2431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2432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2433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2434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2435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50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&amp;LAD5CA040&amp;C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2431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2432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2433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2434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2435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50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&amp;LAD5CA040&amp;C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6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2431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2432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2433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2434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2435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50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&amp;LAD5CA040&amp;C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2016-01-05T11:07:07Z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6-8_347_4.2015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AD5CA040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